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spo-015\Desktop\業務フォルダ\令和８年度\01 SSP構想\02 選手・指導者佐賀定着支援事業\02 申請依頼\02-1 継続企業へ申請依頼（メール）\"/>
    </mc:Choice>
  </mc:AlternateContent>
  <xr:revisionPtr revIDLastSave="0" documentId="13_ncr:1_{7ED6D33E-500C-455E-B57B-F73E5C60B70F}" xr6:coauthVersionLast="47" xr6:coauthVersionMax="47" xr10:uidLastSave="{00000000-0000-0000-0000-000000000000}"/>
  <bookViews>
    <workbookView xWindow="-108" yWindow="-108" windowWidth="23256" windowHeight="12456" xr2:uid="{78A3DED3-9839-4154-9838-4255FCDDE938}"/>
  </bookViews>
  <sheets>
    <sheet name="別紙１（計画）" sheetId="1" r:id="rId1"/>
    <sheet name=" 【記載例】別紙１（計画）" sheetId="6" r:id="rId2"/>
    <sheet name="別紙１－１（変更計画） " sheetId="9" r:id="rId3"/>
    <sheet name=" 【記載例】別紙１－１（変更計画）" sheetId="10" r:id="rId4"/>
    <sheet name="別紙３（実績）" sheetId="7" r:id="rId5"/>
    <sheet name=" 【記載例】別紙３（実績）" sheetId="8" r:id="rId6"/>
  </sheets>
  <definedNames>
    <definedName name="_xlnm.Print_Area" localSheetId="1">' 【記載例】別紙１（計画）'!$A$1:$F$31</definedName>
    <definedName name="_xlnm.Print_Area" localSheetId="3">' 【記載例】別紙１－１（変更計画）'!$A$1:$F$31</definedName>
    <definedName name="_xlnm.Print_Area" localSheetId="5">' 【記載例】別紙３（実績）'!$A$1:$F$29</definedName>
    <definedName name="_xlnm.Print_Area" localSheetId="0">'別紙１（計画）'!$A$1:$F$30</definedName>
    <definedName name="_xlnm.Print_Area" localSheetId="2">'別紙１－１（変更計画） '!$A$1:$F$31</definedName>
    <definedName name="_xlnm.Print_Area" localSheetId="4">'別紙３（実績）'!$A$1:$F$28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8" l="1"/>
  <c r="F22" i="10"/>
  <c r="B23" i="10" s="1"/>
  <c r="D22" i="10"/>
  <c r="E22" i="10"/>
  <c r="C22" i="10"/>
  <c r="F22" i="9"/>
  <c r="E22" i="9"/>
  <c r="D22" i="9"/>
  <c r="C22" i="9"/>
  <c r="C20" i="8"/>
  <c r="E19" i="7"/>
  <c r="C19" i="7"/>
  <c r="E22" i="6"/>
  <c r="C22" i="6"/>
  <c r="B23" i="9" l="1"/>
  <c r="B21" i="8"/>
  <c r="B20" i="7"/>
  <c r="B23" i="6"/>
  <c r="C21" i="1" l="1"/>
  <c r="E21" i="1"/>
  <c r="B2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kenspo-015</author>
  </authors>
  <commentList>
    <comment ref="D2" authorId="0" shapeId="0" xr:uid="{11C92FE7-0559-4A86-B465-72466B470900}">
      <text>
        <r>
          <rPr>
            <b/>
            <sz val="11"/>
            <color indexed="81"/>
            <rFont val="ＭＳ Ｐゴシック"/>
            <family val="3"/>
            <charset val="128"/>
          </rPr>
          <t>「選手」又は「指導者」をプルダウンから選択してください</t>
        </r>
        <r>
          <rPr>
            <b/>
            <sz val="12"/>
            <color indexed="81"/>
            <rFont val="ＭＳ Ｐゴシック"/>
            <family val="3"/>
            <charset val="128"/>
          </rPr>
          <t>。</t>
        </r>
      </text>
    </comment>
    <comment ref="F5" authorId="0" shapeId="0" xr:uid="{C48E235D-1C26-4D48-BCE3-9C94BE4FA7B4}">
      <text>
        <r>
          <rPr>
            <b/>
            <sz val="11"/>
            <color indexed="81"/>
            <rFont val="ＭＳ Ｐゴシック"/>
            <family val="3"/>
            <charset val="128"/>
          </rPr>
          <t>申請する月数の数字のみ
入力してください。（「カ月」が自動で表示されます。）</t>
        </r>
      </text>
    </comment>
    <comment ref="E9" authorId="0" shapeId="0" xr:uid="{CC30123A-277A-45BE-93FA-AE595DF14151}">
      <text>
        <r>
          <rPr>
            <b/>
            <sz val="11"/>
            <color indexed="81"/>
            <rFont val="MS P ゴシック"/>
            <family val="3"/>
            <charset val="128"/>
          </rPr>
          <t>この項目では、時間の表記を「時：分」ではなく、分を60分換算した小数時間（例：50：30 → 50.5時間）で表記すると、合計時間と練習時間確保率が自動で算出されます。</t>
        </r>
      </text>
    </comment>
    <comment ref="E21" authorId="0" shapeId="0" xr:uid="{2CAE8634-D291-459C-9D64-0948A2A9299E}">
      <text>
        <r>
          <rPr>
            <b/>
            <sz val="11"/>
            <color indexed="81"/>
            <rFont val="ＭＳ Ｐゴシック"/>
            <family val="3"/>
            <charset val="128"/>
          </rPr>
          <t>勤務時間と練習時間を入力すると、自動で算出されます。</t>
        </r>
      </text>
    </comment>
    <comment ref="B22" authorId="0" shapeId="0" xr:uid="{4C9A268A-1CF6-4272-A1E7-8CF1496ADEDE}">
      <text>
        <r>
          <rPr>
            <b/>
            <sz val="10"/>
            <color indexed="81"/>
            <rFont val="MS P ゴシック"/>
            <family val="3"/>
            <charset val="128"/>
          </rPr>
          <t>自動で算出されます。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kenspo-015</author>
  </authors>
  <commentList>
    <comment ref="D3" authorId="0" shapeId="0" xr:uid="{83E6A2EB-9924-4672-8C42-AFEB4089481B}">
      <text>
        <r>
          <rPr>
            <b/>
            <sz val="11"/>
            <color indexed="81"/>
            <rFont val="ＭＳ Ｐゴシック"/>
            <family val="3"/>
            <charset val="128"/>
          </rPr>
          <t>「選手」又は「指導者」をプルダウンから選択してください</t>
        </r>
        <r>
          <rPr>
            <b/>
            <sz val="12"/>
            <color indexed="81"/>
            <rFont val="ＭＳ Ｐゴシック"/>
            <family val="3"/>
            <charset val="128"/>
          </rPr>
          <t>。</t>
        </r>
      </text>
    </comment>
    <comment ref="F6" authorId="0" shapeId="0" xr:uid="{6327DA0A-493A-4416-9CE4-9449C3C8BF87}">
      <text>
        <r>
          <rPr>
            <b/>
            <sz val="11"/>
            <color indexed="81"/>
            <rFont val="ＭＳ Ｐゴシック"/>
            <family val="3"/>
            <charset val="128"/>
          </rPr>
          <t>申請する月数の数字のみ
入力してください。（「カ月」が自動で表示されます。）</t>
        </r>
      </text>
    </comment>
    <comment ref="P6" authorId="0" shapeId="0" xr:uid="{27D658C1-2C7B-4591-BB9E-6BBEC5567A0D}">
      <text>
        <r>
          <rPr>
            <b/>
            <sz val="11"/>
            <color indexed="81"/>
            <rFont val="ＭＳ Ｐゴシック"/>
            <family val="3"/>
            <charset val="128"/>
          </rPr>
          <t>申請する月数の数字のみ
入力してください。（「カ月」が自動で表示されます。）</t>
        </r>
      </text>
    </comment>
    <comment ref="E10" authorId="0" shapeId="0" xr:uid="{A8322A83-00A3-4124-9FEC-C88E3E165ACA}">
      <text>
        <r>
          <rPr>
            <b/>
            <sz val="11"/>
            <color indexed="81"/>
            <rFont val="MS P ゴシック"/>
            <family val="3"/>
            <charset val="128"/>
          </rPr>
          <t>この項目では、時間の表記を「時：分」ではなく、分を60分換算した小数時間（例：50：30 → 50.5時間）で表記すると、合計時間と練習時間確保率が自動で算出されます。</t>
        </r>
      </text>
    </comment>
    <comment ref="E22" authorId="0" shapeId="0" xr:uid="{A87E0AFC-63B8-4BA4-9159-3CDB9F94E383}">
      <text>
        <r>
          <rPr>
            <b/>
            <sz val="11"/>
            <color indexed="81"/>
            <rFont val="ＭＳ Ｐゴシック"/>
            <family val="3"/>
            <charset val="128"/>
          </rPr>
          <t>勤務時間と練習時間を入力すると、自動で算出されます。</t>
        </r>
      </text>
    </comment>
    <comment ref="B23" authorId="0" shapeId="0" xr:uid="{4CE287F9-733E-4926-9E8D-599E81F8186D}">
      <text>
        <r>
          <rPr>
            <b/>
            <sz val="11"/>
            <color indexed="81"/>
            <rFont val="ＭＳ Ｐゴシック"/>
            <family val="3"/>
            <charset val="128"/>
          </rPr>
          <t>自動で算出されます。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kenspo-015</author>
  </authors>
  <commentList>
    <comment ref="D2" authorId="0" shapeId="0" xr:uid="{C9804875-FB1D-43C3-BBA9-DC83562B55CD}">
      <text>
        <r>
          <rPr>
            <b/>
            <sz val="11"/>
            <color indexed="81"/>
            <rFont val="ＭＳ Ｐゴシック"/>
            <family val="3"/>
            <charset val="128"/>
          </rPr>
          <t>「選手」又は「指導者」をプルダウンから選択してください</t>
        </r>
        <r>
          <rPr>
            <b/>
            <sz val="12"/>
            <color indexed="81"/>
            <rFont val="ＭＳ Ｐゴシック"/>
            <family val="3"/>
            <charset val="128"/>
          </rPr>
          <t>。</t>
        </r>
      </text>
    </comment>
    <comment ref="F5" authorId="0" shapeId="0" xr:uid="{340CC350-0CBB-49DB-99DB-D95BA22165F0}">
      <text>
        <r>
          <rPr>
            <b/>
            <sz val="11"/>
            <color indexed="81"/>
            <rFont val="ＭＳ Ｐゴシック"/>
            <family val="3"/>
            <charset val="128"/>
          </rPr>
          <t>申請する月数の数字のみ
入力してください。（「カ月」が自動で表示されます。）</t>
        </r>
      </text>
    </comment>
    <comment ref="F10" authorId="0" shapeId="0" xr:uid="{E854757A-A3FE-4225-B64B-73DDB7858DAA}">
      <text>
        <r>
          <rPr>
            <b/>
            <sz val="11"/>
            <color indexed="81"/>
            <rFont val="MS P ゴシック"/>
            <family val="3"/>
            <charset val="128"/>
          </rPr>
          <t>この項目では、時間の表記を「時：分」ではなく、分を60分換算した小数時間（例：50：30 → 50.5時間）で表記すると、合計時間と練習時間確保率が自動で算出されます。</t>
        </r>
      </text>
    </comment>
    <comment ref="F22" authorId="0" shapeId="0" xr:uid="{19EE54D3-1101-4D85-A2FC-860F947EA5C7}">
      <text>
        <r>
          <rPr>
            <b/>
            <sz val="11"/>
            <color indexed="81"/>
            <rFont val="MS P ゴシック"/>
            <family val="3"/>
            <charset val="128"/>
          </rPr>
          <t>勤務時間と練習時間を入力すると、自動で算出されます。</t>
        </r>
      </text>
    </comment>
    <comment ref="B23" authorId="0" shapeId="0" xr:uid="{101B3857-4C88-4AB1-8F1A-88C91CAEDB66}">
      <text>
        <r>
          <rPr>
            <b/>
            <sz val="10"/>
            <color indexed="81"/>
            <rFont val="MS P ゴシック"/>
            <family val="3"/>
            <charset val="128"/>
          </rPr>
          <t>自動で算出されます。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kenspo-015</author>
  </authors>
  <commentList>
    <comment ref="D2" authorId="0" shapeId="0" xr:uid="{6B6BF778-2905-49D9-8815-FB8EEE127B54}">
      <text>
        <r>
          <rPr>
            <b/>
            <sz val="11"/>
            <color indexed="81"/>
            <rFont val="ＭＳ Ｐゴシック"/>
            <family val="3"/>
            <charset val="128"/>
          </rPr>
          <t>「選手」又は「指導者」をプルダウンから選択してください</t>
        </r>
        <r>
          <rPr>
            <b/>
            <sz val="12"/>
            <color indexed="81"/>
            <rFont val="ＭＳ Ｐゴシック"/>
            <family val="3"/>
            <charset val="128"/>
          </rPr>
          <t>。</t>
        </r>
      </text>
    </comment>
    <comment ref="F5" authorId="0" shapeId="0" xr:uid="{1ECD1B57-BFF3-43A2-AEA4-26D89919D676}">
      <text>
        <r>
          <rPr>
            <b/>
            <sz val="11"/>
            <color indexed="81"/>
            <rFont val="ＭＳ Ｐゴシック"/>
            <family val="3"/>
            <charset val="128"/>
          </rPr>
          <t>申請する月数の数字のみ
入力してください。（「カ月」が自動で表示されます。）</t>
        </r>
      </text>
    </comment>
    <comment ref="F10" authorId="0" shapeId="0" xr:uid="{C28C7424-E667-42FA-A9F4-5CD69D84F585}">
      <text>
        <r>
          <rPr>
            <b/>
            <sz val="11"/>
            <color indexed="81"/>
            <rFont val="MS P ゴシック"/>
            <family val="3"/>
            <charset val="128"/>
          </rPr>
          <t>この項目では、時間の表記を「時：分」ではなく、分を60分換算した小数時間（例：50：30 → 50.5時間）で表記すると、合計時間と練習時間確保率が自動で算出されます。</t>
        </r>
      </text>
    </comment>
    <comment ref="F22" authorId="0" shapeId="0" xr:uid="{0FB5DC25-62EA-4990-ACD0-C0B17F80FA5E}">
      <text>
        <r>
          <rPr>
            <b/>
            <sz val="11"/>
            <color indexed="81"/>
            <rFont val="MS P ゴシック"/>
            <family val="3"/>
            <charset val="128"/>
          </rPr>
          <t>勤務時間と練習時間を入力すると、自動で算出されます。</t>
        </r>
      </text>
    </comment>
    <comment ref="B23" authorId="0" shapeId="0" xr:uid="{A7D30E3B-6ABB-4FF5-9C82-9C97499B8A5D}">
      <text>
        <r>
          <rPr>
            <b/>
            <sz val="10"/>
            <color indexed="81"/>
            <rFont val="MS P ゴシック"/>
            <family val="3"/>
            <charset val="128"/>
          </rPr>
          <t>自動で算出されます。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kenspo-015</author>
  </authors>
  <commentList>
    <comment ref="D2" authorId="0" shapeId="0" xr:uid="{3B752752-90C4-4871-8467-843A9907550B}">
      <text>
        <r>
          <rPr>
            <b/>
            <sz val="11"/>
            <color indexed="81"/>
            <rFont val="ＭＳ Ｐゴシック"/>
            <family val="3"/>
            <charset val="128"/>
          </rPr>
          <t>「選手」又は「指導者」をプルダウンから選択してください</t>
        </r>
        <r>
          <rPr>
            <b/>
            <sz val="12"/>
            <color indexed="81"/>
            <rFont val="ＭＳ Ｐゴシック"/>
            <family val="3"/>
            <charset val="128"/>
          </rPr>
          <t>。</t>
        </r>
      </text>
    </comment>
    <comment ref="F4" authorId="0" shapeId="0" xr:uid="{C1683257-F199-4A15-8CF9-04990BEDBC2E}">
      <text>
        <r>
          <rPr>
            <b/>
            <sz val="11"/>
            <color indexed="81"/>
            <rFont val="ＭＳ Ｐゴシック"/>
            <family val="3"/>
            <charset val="128"/>
          </rPr>
          <t>実績の月数の数字のみ
入力してください。（「カ月」が自動で表示されます。）</t>
        </r>
      </text>
    </comment>
    <comment ref="E7" authorId="0" shapeId="0" xr:uid="{44F884EB-06DC-4E3C-BD90-B4696BE1C4F1}">
      <text>
        <r>
          <rPr>
            <b/>
            <sz val="11"/>
            <color indexed="81"/>
            <rFont val="MS P ゴシック"/>
            <family val="3"/>
            <charset val="128"/>
          </rPr>
          <t>この項目では、時間の表記を「時：分」ではなく、分を60分換算した小数時間（例：50：30 → 50.5時間）で表記すると、合計時間と練習時間確保率が自動で算出されます。</t>
        </r>
      </text>
    </comment>
    <comment ref="E19" authorId="0" shapeId="0" xr:uid="{646C1938-55F1-4E73-9E2D-23CC37379B08}">
      <text>
        <r>
          <rPr>
            <b/>
            <sz val="11"/>
            <color indexed="81"/>
            <rFont val="ＭＳ Ｐゴシック"/>
            <family val="3"/>
            <charset val="128"/>
          </rPr>
          <t>勤務時間と練習時間を入力すると、自動で算出されます。</t>
        </r>
      </text>
    </comment>
    <comment ref="B20" authorId="0" shapeId="0" xr:uid="{96F3BC0A-E96D-48CE-8F0B-27B86953189D}">
      <text>
        <r>
          <rPr>
            <b/>
            <sz val="11"/>
            <color indexed="81"/>
            <rFont val="ＭＳ Ｐゴシック"/>
            <family val="3"/>
            <charset val="128"/>
          </rPr>
          <t>自動で算出されます。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kenspo-015</author>
  </authors>
  <commentList>
    <comment ref="D3" authorId="0" shapeId="0" xr:uid="{619489EB-43CA-49D6-918C-B6ABBCFA0C36}">
      <text>
        <r>
          <rPr>
            <b/>
            <sz val="11"/>
            <color indexed="81"/>
            <rFont val="ＭＳ Ｐゴシック"/>
            <family val="3"/>
            <charset val="128"/>
          </rPr>
          <t>「選手」又は「指導者」をプルダウンから選択してください</t>
        </r>
        <r>
          <rPr>
            <b/>
            <sz val="12"/>
            <color indexed="81"/>
            <rFont val="ＭＳ Ｐゴシック"/>
            <family val="3"/>
            <charset val="128"/>
          </rPr>
          <t>。</t>
        </r>
      </text>
    </comment>
    <comment ref="F5" authorId="0" shapeId="0" xr:uid="{9A7D495A-CA41-4254-B0AE-5CA34F218218}">
      <text>
        <r>
          <rPr>
            <b/>
            <sz val="11"/>
            <color indexed="81"/>
            <rFont val="ＭＳ Ｐゴシック"/>
            <family val="3"/>
            <charset val="128"/>
          </rPr>
          <t>実績の月数の数字のみ
入力してください。（「カ月」が自動で表示されます。）</t>
        </r>
      </text>
    </comment>
    <comment ref="E8" authorId="0" shapeId="0" xr:uid="{93760302-9AC3-4BA4-9BBE-18CC947E4C55}">
      <text>
        <r>
          <rPr>
            <b/>
            <sz val="11"/>
            <color indexed="81"/>
            <rFont val="MS P ゴシック"/>
            <family val="3"/>
            <charset val="128"/>
          </rPr>
          <t>この項目では、時間の表記を「時：分」ではなく、分を60分換算した小数時間（例：50：30 → 50.5時間）で表記すると、合計時間と練習時間確保率が自動で算出されます。</t>
        </r>
      </text>
    </comment>
    <comment ref="E20" authorId="0" shapeId="0" xr:uid="{389AFB88-2696-44C0-A100-F1AECC1A136D}">
      <text>
        <r>
          <rPr>
            <b/>
            <sz val="11"/>
            <color indexed="81"/>
            <rFont val="ＭＳ Ｐゴシック"/>
            <family val="3"/>
            <charset val="128"/>
          </rPr>
          <t>勤務時間と練習時間を入力すると、自動で算出されます。</t>
        </r>
      </text>
    </comment>
    <comment ref="B21" authorId="0" shapeId="0" xr:uid="{F273358D-15FE-4382-A8B4-E61B8B8E1F9A}">
      <text>
        <r>
          <rPr>
            <b/>
            <sz val="11"/>
            <color indexed="81"/>
            <rFont val="ＭＳ Ｐゴシック"/>
            <family val="3"/>
            <charset val="128"/>
          </rPr>
          <t>自動で算出されます。</t>
        </r>
      </text>
    </comment>
  </commentList>
</comments>
</file>

<file path=xl/sharedStrings.xml><?xml version="1.0" encoding="utf-8"?>
<sst xmlns="http://schemas.openxmlformats.org/spreadsheetml/2006/main" count="408" uniqueCount="88">
  <si>
    <t>雇用者氏名</t>
    <rPh sb="0" eb="2">
      <t>コヨウ</t>
    </rPh>
    <rPh sb="2" eb="3">
      <t>シャ</t>
    </rPh>
    <rPh sb="3" eb="5">
      <t>シメイ</t>
    </rPh>
    <phoneticPr fontId="1"/>
  </si>
  <si>
    <t>勤務時間</t>
    <phoneticPr fontId="1"/>
  </si>
  <si>
    <t>練習時間</t>
    <phoneticPr fontId="1"/>
  </si>
  <si>
    <t>月</t>
    <phoneticPr fontId="1"/>
  </si>
  <si>
    <t>合計</t>
  </si>
  <si>
    <t>年間練習時間
確保率</t>
    <phoneticPr fontId="1"/>
  </si>
  <si>
    <t>① 別表２(別表３)
の支援金</t>
    <phoneticPr fontId="1"/>
  </si>
  <si>
    <t>② 別表４の支援金</t>
    <phoneticPr fontId="1"/>
  </si>
  <si>
    <t>合計額 (①+②+③)</t>
    <phoneticPr fontId="1"/>
  </si>
  <si>
    <t>％　</t>
  </si>
  <si>
    <t>※合計練習時間／合計勤務時間×100
（小数点以下切り捨て）</t>
    <phoneticPr fontId="1"/>
  </si>
  <si>
    <t>当該企業・団体と
選手・指導者が
交わした労働契約上の通常勤務時間
及び練習時間
（計画）</t>
    <phoneticPr fontId="1"/>
  </si>
  <si>
    <t>　③　別表５の
　　特別支援金</t>
    <phoneticPr fontId="1"/>
  </si>
  <si>
    <t>出身都道府県</t>
    <rPh sb="0" eb="2">
      <t>シュッシン</t>
    </rPh>
    <rPh sb="2" eb="6">
      <t>トドウフケン</t>
    </rPh>
    <phoneticPr fontId="1"/>
  </si>
  <si>
    <t>雇用開始日</t>
    <rPh sb="0" eb="2">
      <t>コヨウ</t>
    </rPh>
    <rPh sb="2" eb="5">
      <t>カイシビ</t>
    </rPh>
    <phoneticPr fontId="1"/>
  </si>
  <si>
    <t>令和　年　月　日</t>
    <phoneticPr fontId="1"/>
  </si>
  <si>
    <t>該当（５０万円）　　非該当</t>
    <rPh sb="0" eb="2">
      <t>ガイトウ</t>
    </rPh>
    <rPh sb="5" eb="7">
      <t>マンエン</t>
    </rPh>
    <rPh sb="10" eb="13">
      <t>ヒガイトウ</t>
    </rPh>
    <phoneticPr fontId="1"/>
  </si>
  <si>
    <t>雇用アスリート</t>
  </si>
  <si>
    <t>（計画）</t>
    <phoneticPr fontId="1"/>
  </si>
  <si>
    <t>競 技 名</t>
  </si>
  <si>
    <t>※☑該当 の場合はJOC強化
指定選手認定証を添付</t>
    <phoneticPr fontId="1"/>
  </si>
  <si>
    <t>　 交付申請
　　  ＳＳＰトップアスリート　　　　（１５０万円）
　　  ＳＳＰライジングアスリートＷ　（１００万円）
※☑交付申請 の場合はＳＳＰアスリート認定証及び別紙７を添付</t>
    <phoneticPr fontId="1"/>
  </si>
  <si>
    <t>（選手）</t>
  </si>
  <si>
    <t>令和　年　月　日～令和　年　月　日</t>
    <phoneticPr fontId="1"/>
  </si>
  <si>
    <t>　 当該選手が別途交付申請
　　  ＳＳＰトップアスリート
　　  ＳＳＰライジングアスリートＷ
　  非該当</t>
    <phoneticPr fontId="1"/>
  </si>
  <si>
    <t>別表２（第４条、第７条関係）</t>
  </si>
  <si>
    <t>対象事業</t>
  </si>
  <si>
    <t>練習時間確保率</t>
  </si>
  <si>
    <t>支援金額</t>
  </si>
  <si>
    <t>ＳＳＰ選手・指導者佐賀定着支援事業</t>
  </si>
  <si>
    <t>１，０００千円／年</t>
  </si>
  <si>
    <t>８１０千円／年</t>
  </si>
  <si>
    <t>５４０千円／年</t>
  </si>
  <si>
    <t>２００千円／年</t>
  </si>
  <si>
    <t>別表３（第４条、第７条関係）</t>
  </si>
  <si>
    <t>２，０００千円／年</t>
  </si>
  <si>
    <t>１，６２０千円／年</t>
  </si>
  <si>
    <t>①  ７５％以上～１００％</t>
  </si>
  <si>
    <t>②  ４０％以上～７５％未満</t>
  </si>
  <si>
    <t>③  ２５％以上～４０％未満</t>
  </si>
  <si>
    <t>④  ２５％未満</t>
  </si>
  <si>
    <t>⑤  ７５％以上～１００％</t>
  </si>
  <si>
    <t>⑥  ４０％以上～７５％未満</t>
  </si>
  <si>
    <t>⑦  ２５％以上～４０％未満</t>
  </si>
  <si>
    <t>⑧  ２５％未満</t>
  </si>
  <si>
    <t xml:space="preserve">　 交付申請
　　  ＳＳＰトップアスリート　　　　（１５０万円）
　　  ＳＳＰライジングアスリートＷ　（１００万円）
</t>
    <phoneticPr fontId="1"/>
  </si>
  <si>
    <t>（実績）</t>
    <rPh sb="1" eb="3">
      <t>ジッセキ</t>
    </rPh>
    <phoneticPr fontId="1"/>
  </si>
  <si>
    <t>佐賀　太郎</t>
    <rPh sb="0" eb="2">
      <t>サガ</t>
    </rPh>
    <rPh sb="3" eb="5">
      <t>タロウ</t>
    </rPh>
    <phoneticPr fontId="1"/>
  </si>
  <si>
    <t>水泳</t>
    <rPh sb="0" eb="2">
      <t>スイエイ</t>
    </rPh>
    <phoneticPr fontId="1"/>
  </si>
  <si>
    <t>佐賀県</t>
    <rPh sb="0" eb="3">
      <t>サガケン</t>
    </rPh>
    <phoneticPr fontId="1"/>
  </si>
  <si>
    <t>↓佐賀県からＳＳＰトップアスリートに認定された場合</t>
    <rPh sb="1" eb="4">
      <t>サガケン</t>
    </rPh>
    <rPh sb="18" eb="20">
      <t>ニンテイ</t>
    </rPh>
    <rPh sb="23" eb="25">
      <t>バアイ</t>
    </rPh>
    <phoneticPr fontId="1"/>
  </si>
  <si>
    <t>円</t>
  </si>
  <si>
    <t>アスリート
ジョブサポ事業</t>
    <rPh sb="11" eb="13">
      <t>ジギョウ</t>
    </rPh>
    <phoneticPr fontId="1"/>
  </si>
  <si>
    <r>
      <t>※☑非活用 の場合は</t>
    </r>
    <r>
      <rPr>
        <b/>
        <u/>
        <sz val="9"/>
        <color theme="1"/>
        <rFont val="ＭＳ 明朝"/>
        <family val="1"/>
        <charset val="128"/>
      </rPr>
      <t>別紙２</t>
    </r>
    <r>
      <rPr>
        <u/>
        <sz val="9"/>
        <color theme="1"/>
        <rFont val="ＭＳ 明朝"/>
        <family val="1"/>
        <charset val="128"/>
      </rPr>
      <t xml:space="preserve">及び
</t>
    </r>
    <r>
      <rPr>
        <b/>
        <u/>
        <sz val="9"/>
        <color theme="1"/>
        <rFont val="ＭＳ 明朝"/>
        <family val="1"/>
        <charset val="128"/>
      </rPr>
      <t>成績・実績を証する書類</t>
    </r>
    <r>
      <rPr>
        <u/>
        <sz val="9"/>
        <color theme="1"/>
        <rFont val="ＭＳ 明朝"/>
        <family val="1"/>
        <charset val="128"/>
      </rPr>
      <t>を添付</t>
    </r>
    <rPh sb="2" eb="3">
      <t>ヒ</t>
    </rPh>
    <rPh sb="3" eb="5">
      <t>カツヨウ</t>
    </rPh>
    <rPh sb="10" eb="12">
      <t>ベッシ</t>
    </rPh>
    <rPh sb="13" eb="14">
      <t>オヨ</t>
    </rPh>
    <rPh sb="16" eb="18">
      <t>セイセキ</t>
    </rPh>
    <rPh sb="19" eb="21">
      <t>ジッセキ</t>
    </rPh>
    <rPh sb="22" eb="23">
      <t>ショウ</t>
    </rPh>
    <rPh sb="25" eb="27">
      <t>ショルイ</t>
    </rPh>
    <phoneticPr fontId="1"/>
  </si>
  <si>
    <t>　　活用　　　　　　　非活用</t>
    <rPh sb="2" eb="4">
      <t>カツヨウ</t>
    </rPh>
    <rPh sb="11" eb="12">
      <t>ヒ</t>
    </rPh>
    <rPh sb="12" eb="14">
      <t>カツヨウ</t>
    </rPh>
    <phoneticPr fontId="1"/>
  </si>
  <si>
    <t>例）資本金3億円以上又は常時雇用労働者数300人以上の営利法人　【金額】540,000×2/3＝360,000円</t>
    <rPh sb="0" eb="1">
      <t>レイ</t>
    </rPh>
    <rPh sb="2" eb="5">
      <t>シホンキン</t>
    </rPh>
    <rPh sb="6" eb="8">
      <t>オクエン</t>
    </rPh>
    <rPh sb="8" eb="10">
      <t>イジョウ</t>
    </rPh>
    <rPh sb="10" eb="11">
      <t>マタ</t>
    </rPh>
    <rPh sb="12" eb="14">
      <t>ジョウジ</t>
    </rPh>
    <rPh sb="14" eb="16">
      <t>コヨウ</t>
    </rPh>
    <rPh sb="16" eb="19">
      <t>ロウドウシャ</t>
    </rPh>
    <rPh sb="19" eb="20">
      <t>スウ</t>
    </rPh>
    <rPh sb="23" eb="24">
      <t>ニン</t>
    </rPh>
    <rPh sb="24" eb="26">
      <t>イジョウ</t>
    </rPh>
    <rPh sb="27" eb="29">
      <t>エイリ</t>
    </rPh>
    <rPh sb="29" eb="31">
      <t>ホウジン</t>
    </rPh>
    <phoneticPr fontId="1"/>
  </si>
  <si>
    <t>別紙１</t>
    <rPh sb="0" eb="2">
      <t>ベッシ</t>
    </rPh>
    <phoneticPr fontId="1"/>
  </si>
  <si>
    <r>
      <t>該当（５０万円）　　</t>
    </r>
    <r>
      <rPr>
        <b/>
        <sz val="11"/>
        <color rgb="FFFF0000"/>
        <rFont val="ＭＳ 明朝"/>
        <family val="1"/>
        <charset val="128"/>
      </rPr>
      <t>非該当</t>
    </r>
    <rPh sb="0" eb="2">
      <t>ガイトウ</t>
    </rPh>
    <rPh sb="5" eb="7">
      <t>マンエン</t>
    </rPh>
    <rPh sb="10" eb="13">
      <t>ヒガイトウ</t>
    </rPh>
    <phoneticPr fontId="1"/>
  </si>
  <si>
    <r>
      <t xml:space="preserve">　 </t>
    </r>
    <r>
      <rPr>
        <b/>
        <sz val="11"/>
        <color rgb="FFFF0000"/>
        <rFont val="ＭＳ 明朝"/>
        <family val="1"/>
        <charset val="128"/>
      </rPr>
      <t>交付申請</t>
    </r>
    <r>
      <rPr>
        <sz val="11"/>
        <color theme="1"/>
        <rFont val="ＭＳ 明朝"/>
        <family val="1"/>
        <charset val="128"/>
      </rPr>
      <t xml:space="preserve">
　　  ＳＳＰトップアスリート　　　　（１５０万円）
　　  </t>
    </r>
    <r>
      <rPr>
        <b/>
        <sz val="11"/>
        <color rgb="FFFF0000"/>
        <rFont val="ＭＳ 明朝"/>
        <family val="1"/>
        <charset val="128"/>
      </rPr>
      <t>ＳＳＰライジングアスリートＷ　（１００万円）</t>
    </r>
    <r>
      <rPr>
        <sz val="11"/>
        <color theme="1"/>
        <rFont val="ＭＳ 明朝"/>
        <family val="1"/>
        <charset val="128"/>
      </rPr>
      <t xml:space="preserve">
</t>
    </r>
    <phoneticPr fontId="1"/>
  </si>
  <si>
    <t>令和8年4月1日～令和9年3月31日</t>
    <phoneticPr fontId="1"/>
  </si>
  <si>
    <t>対象月数</t>
    <rPh sb="0" eb="2">
      <t>タイショウ</t>
    </rPh>
    <phoneticPr fontId="1"/>
  </si>
  <si>
    <t>(令和　年　月　日～令和　年　月　日)</t>
    <phoneticPr fontId="1"/>
  </si>
  <si>
    <t>当該年度雇用期間</t>
    <rPh sb="4" eb="6">
      <t>コヨウ</t>
    </rPh>
    <rPh sb="6" eb="8">
      <t>キカン</t>
    </rPh>
    <phoneticPr fontId="1"/>
  </si>
  <si>
    <t>当該年度
交付対象期間</t>
    <rPh sb="0" eb="2">
      <t>トウガイ</t>
    </rPh>
    <rPh sb="2" eb="4">
      <t>ネンド</t>
    </rPh>
    <phoneticPr fontId="1"/>
  </si>
  <si>
    <t>（令和8年4月1日～令和9年3月31日）</t>
    <phoneticPr fontId="1"/>
  </si>
  <si>
    <r>
      <t>※年度途中で雇用・退職した場合は、①②③の額を「</t>
    </r>
    <r>
      <rPr>
        <b/>
        <sz val="9"/>
        <color theme="1"/>
        <rFont val="ＭＳ 明朝"/>
        <family val="1"/>
        <charset val="128"/>
      </rPr>
      <t>別表の額／１２×雇用月数</t>
    </r>
    <r>
      <rPr>
        <sz val="9"/>
        <color theme="1"/>
        <rFont val="ＭＳ 明朝"/>
        <family val="1"/>
        <charset val="128"/>
      </rPr>
      <t>」とすること。　（千円未満の端数は切り捨て）</t>
    </r>
    <rPh sb="45" eb="49">
      <t>センエンミマン</t>
    </rPh>
    <rPh sb="50" eb="52">
      <t>ハスウ</t>
    </rPh>
    <rPh sb="53" eb="54">
      <t>キ</t>
    </rPh>
    <rPh sb="55" eb="56">
      <t>ス</t>
    </rPh>
    <phoneticPr fontId="1"/>
  </si>
  <si>
    <t>　 　　２００万円　　　　 １６２万円　　　　 １００万円
 　　　８１万円　　　　 　５４万円　　　 　　２０万円</t>
    <phoneticPr fontId="1"/>
  </si>
  <si>
    <r>
      <t>　 　　２００万円　　　　 １６２万円　　　　 １００万円
 　　　８１万円　　　　 　</t>
    </r>
    <r>
      <rPr>
        <b/>
        <sz val="11"/>
        <color rgb="FFFF0000"/>
        <rFont val="ＭＳ 明朝"/>
        <family val="1"/>
        <charset val="128"/>
      </rPr>
      <t>５４万円</t>
    </r>
    <r>
      <rPr>
        <sz val="11"/>
        <color theme="1"/>
        <rFont val="ＭＳ 明朝"/>
        <family val="1"/>
        <charset val="128"/>
      </rPr>
      <t>　　　 　　２０万円</t>
    </r>
    <phoneticPr fontId="1"/>
  </si>
  <si>
    <r>
      <t xml:space="preserve">　 </t>
    </r>
    <r>
      <rPr>
        <b/>
        <sz val="11"/>
        <color rgb="FFFF0000"/>
        <rFont val="ＭＳ 明朝"/>
        <family val="1"/>
        <charset val="128"/>
      </rPr>
      <t>交付申請</t>
    </r>
    <r>
      <rPr>
        <sz val="11"/>
        <color theme="1"/>
        <rFont val="ＭＳ 明朝"/>
        <family val="1"/>
        <charset val="128"/>
      </rPr>
      <t xml:space="preserve">
　　  ＳＳＰトップアスリート　　　　（１５０万円）
　　  </t>
    </r>
    <r>
      <rPr>
        <b/>
        <sz val="11"/>
        <color rgb="FFFF0000"/>
        <rFont val="ＭＳ 明朝"/>
        <family val="1"/>
        <charset val="128"/>
      </rPr>
      <t>ＳＳＰライジングアスリートＷ　（１００万円）</t>
    </r>
    <r>
      <rPr>
        <sz val="11"/>
        <color theme="1"/>
        <rFont val="ＭＳ 明朝"/>
        <family val="1"/>
        <charset val="128"/>
      </rPr>
      <t xml:space="preserve">
※☑交付申請 の場合はＳＳＰアスリート認定証及び別紙７を添付</t>
    </r>
    <phoneticPr fontId="1"/>
  </si>
  <si>
    <r>
      <t>（令和8年4月1日～</t>
    </r>
    <r>
      <rPr>
        <b/>
        <sz val="12"/>
        <color rgb="FFFF0000"/>
        <rFont val="ＭＳ 明朝"/>
        <family val="1"/>
        <charset val="128"/>
      </rPr>
      <t>令和8年4月30日</t>
    </r>
    <r>
      <rPr>
        <b/>
        <sz val="12"/>
        <rFont val="ＭＳ 明朝"/>
        <family val="1"/>
        <charset val="128"/>
      </rPr>
      <t>）</t>
    </r>
    <phoneticPr fontId="1"/>
  </si>
  <si>
    <t>（変更計画）</t>
    <rPh sb="1" eb="3">
      <t>ヘンコウ</t>
    </rPh>
    <phoneticPr fontId="1"/>
  </si>
  <si>
    <r>
      <t>変更後</t>
    </r>
    <r>
      <rPr>
        <sz val="11"/>
        <color theme="1"/>
        <rFont val="ＭＳ 明朝"/>
        <family val="1"/>
        <charset val="128"/>
      </rPr>
      <t>年間練習時間
確保率</t>
    </r>
    <rPh sb="0" eb="2">
      <t>ヘンコウ</t>
    </rPh>
    <rPh sb="2" eb="3">
      <t>アト</t>
    </rPh>
    <phoneticPr fontId="1"/>
  </si>
  <si>
    <r>
      <rPr>
        <b/>
        <sz val="10"/>
        <color rgb="FFFF0000"/>
        <rFont val="ＭＳ 明朝"/>
        <family val="1"/>
        <charset val="128"/>
      </rPr>
      <t>変更後</t>
    </r>
    <r>
      <rPr>
        <sz val="10"/>
        <color theme="1"/>
        <rFont val="ＭＳ 明朝"/>
        <family val="1"/>
        <charset val="128"/>
      </rPr>
      <t>年間練習時間
確保率</t>
    </r>
    <rPh sb="0" eb="2">
      <t>ヘンコウ</t>
    </rPh>
    <rPh sb="2" eb="3">
      <t>アト</t>
    </rPh>
    <phoneticPr fontId="1"/>
  </si>
  <si>
    <r>
      <rPr>
        <b/>
        <sz val="11"/>
        <color rgb="FFFF0000"/>
        <rFont val="ＭＳ 明朝"/>
        <family val="1"/>
        <charset val="128"/>
      </rPr>
      <t>変更後</t>
    </r>
    <r>
      <rPr>
        <sz val="11"/>
        <color theme="1"/>
        <rFont val="ＭＳ 明朝"/>
        <family val="1"/>
        <charset val="128"/>
      </rPr>
      <t>合計額
 (①+②+③)</t>
    </r>
    <rPh sb="0" eb="2">
      <t>ヘンコウ</t>
    </rPh>
    <rPh sb="2" eb="3">
      <t>アト</t>
    </rPh>
    <phoneticPr fontId="1"/>
  </si>
  <si>
    <r>
      <t>　</t>
    </r>
    <r>
      <rPr>
        <sz val="11"/>
        <color rgb="FFFF0000"/>
        <rFont val="ＭＳ 明朝"/>
        <family val="1"/>
        <charset val="128"/>
      </rPr>
      <t xml:space="preserve"> </t>
    </r>
    <r>
      <rPr>
        <b/>
        <sz val="11"/>
        <color rgb="FFFF0000"/>
        <rFont val="ＭＳ 明朝"/>
        <family val="1"/>
        <charset val="128"/>
      </rPr>
      <t>交付申請</t>
    </r>
    <r>
      <rPr>
        <sz val="11"/>
        <color theme="1"/>
        <rFont val="ＭＳ 明朝"/>
        <family val="1"/>
        <charset val="128"/>
      </rPr>
      <t xml:space="preserve">
　　  ＳＳＰトップアスリート　　　　（１５０万円）
　　  </t>
    </r>
    <r>
      <rPr>
        <b/>
        <sz val="11"/>
        <color rgb="FFFF0000"/>
        <rFont val="ＭＳ 明朝"/>
        <family val="1"/>
        <charset val="128"/>
      </rPr>
      <t xml:space="preserve">ＳＳＰライジングアスリートＷ　（１００万円）
</t>
    </r>
    <r>
      <rPr>
        <sz val="11"/>
        <color theme="1"/>
        <rFont val="ＭＳ 明朝"/>
        <family val="1"/>
        <charset val="128"/>
      </rPr>
      <t>※☑交付申請 の場合はＳＳＰアスリート認定証及び別紙７を添付</t>
    </r>
    <phoneticPr fontId="1"/>
  </si>
  <si>
    <t>変更後</t>
    <rPh sb="0" eb="2">
      <t>ヘンコウ</t>
    </rPh>
    <rPh sb="2" eb="3">
      <t>アト</t>
    </rPh>
    <phoneticPr fontId="1"/>
  </si>
  <si>
    <t>変更前</t>
    <rPh sb="0" eb="2">
      <t>ヘンコウ</t>
    </rPh>
    <rPh sb="2" eb="3">
      <t>マエ</t>
    </rPh>
    <phoneticPr fontId="1"/>
  </si>
  <si>
    <t>例）4月1日～12月末退職：申請月数9カ月の場合　【金額】1,540,000/12×9か月＝1,154,000円</t>
    <rPh sb="0" eb="1">
      <t>レイ</t>
    </rPh>
    <rPh sb="3" eb="4">
      <t>ガツ</t>
    </rPh>
    <rPh sb="5" eb="6">
      <t>ニチ</t>
    </rPh>
    <rPh sb="9" eb="10">
      <t>ガツ</t>
    </rPh>
    <rPh sb="10" eb="11">
      <t>マツ</t>
    </rPh>
    <rPh sb="11" eb="13">
      <t>タイショク</t>
    </rPh>
    <rPh sb="14" eb="16">
      <t>シンセイ</t>
    </rPh>
    <rPh sb="16" eb="17">
      <t>ツキ</t>
    </rPh>
    <rPh sb="17" eb="18">
      <t>スウ</t>
    </rPh>
    <rPh sb="20" eb="21">
      <t>ゲツ</t>
    </rPh>
    <rPh sb="22" eb="24">
      <t>バアイ</t>
    </rPh>
    <rPh sb="26" eb="28">
      <t>キンガク</t>
    </rPh>
    <rPh sb="55" eb="56">
      <t>エン</t>
    </rPh>
    <phoneticPr fontId="1"/>
  </si>
  <si>
    <t>例）4月1日～9月末交付対象期間終了：申請月数６カ月の場合　【金額】540,000/12×6か月＝270,000円</t>
    <rPh sb="0" eb="1">
      <t>レイ</t>
    </rPh>
    <rPh sb="8" eb="9">
      <t>ガツ</t>
    </rPh>
    <rPh sb="9" eb="10">
      <t>マツ</t>
    </rPh>
    <rPh sb="10" eb="12">
      <t>コウフ</t>
    </rPh>
    <rPh sb="12" eb="14">
      <t>タイショウ</t>
    </rPh>
    <rPh sb="14" eb="16">
      <t>キカン</t>
    </rPh>
    <rPh sb="16" eb="18">
      <t>シュウリョウ</t>
    </rPh>
    <phoneticPr fontId="1"/>
  </si>
  <si>
    <r>
      <t>※年度途中で交付対象期間が終了・選手・指導者として引退するなど競技・指導を行わなくなった場合は、①②の額を「</t>
    </r>
    <r>
      <rPr>
        <b/>
        <sz val="9"/>
        <color theme="1"/>
        <rFont val="ＭＳ 明朝"/>
        <family val="1"/>
        <charset val="128"/>
      </rPr>
      <t>別表の額／１２×対象月数</t>
    </r>
    <r>
      <rPr>
        <sz val="9"/>
        <color theme="1"/>
        <rFont val="ＭＳ 明朝"/>
        <family val="1"/>
        <charset val="128"/>
      </rPr>
      <t>」とすること。　（千円未満の端数は切り捨て）</t>
    </r>
    <rPh sb="62" eb="64">
      <t>タイショウ</t>
    </rPh>
    <rPh sb="75" eb="79">
      <t>センエンミマン</t>
    </rPh>
    <rPh sb="80" eb="82">
      <t>ハスウ</t>
    </rPh>
    <rPh sb="83" eb="84">
      <t>キ</t>
    </rPh>
    <rPh sb="85" eb="86">
      <t>ス</t>
    </rPh>
    <phoneticPr fontId="1"/>
  </si>
  <si>
    <t>別紙１－１</t>
    <rPh sb="0" eb="2">
      <t>ベッシ</t>
    </rPh>
    <phoneticPr fontId="1"/>
  </si>
  <si>
    <t>合計額(①+②+③)</t>
    <phoneticPr fontId="1"/>
  </si>
  <si>
    <t>【例】年度途中で交付対象期間が終了する場合</t>
    <rPh sb="1" eb="2">
      <t>レイ</t>
    </rPh>
    <rPh sb="3" eb="5">
      <t>ネンド</t>
    </rPh>
    <rPh sb="5" eb="7">
      <t>トチュウ</t>
    </rPh>
    <rPh sb="8" eb="10">
      <t>コウフ</t>
    </rPh>
    <rPh sb="10" eb="12">
      <t>タイショウ</t>
    </rPh>
    <rPh sb="12" eb="14">
      <t>キカン</t>
    </rPh>
    <rPh sb="15" eb="17">
      <t>シュウリョウ</t>
    </rPh>
    <rPh sb="19" eb="21">
      <t>バアイ</t>
    </rPh>
    <phoneticPr fontId="1"/>
  </si>
  <si>
    <r>
      <t>※年度途中で雇用・退職した場合は、①②③の額を「</t>
    </r>
    <r>
      <rPr>
        <b/>
        <sz val="9"/>
        <color theme="1"/>
        <rFont val="ＭＳ 明朝"/>
        <family val="1"/>
        <charset val="128"/>
      </rPr>
      <t>別表の額／１２×雇用月数</t>
    </r>
    <r>
      <rPr>
        <sz val="9"/>
        <color theme="1"/>
        <rFont val="ＭＳ 明朝"/>
        <family val="1"/>
        <charset val="128"/>
      </rPr>
      <t>」とすること。（千円未満の端数は切り捨て）</t>
    </r>
    <rPh sb="44" eb="48">
      <t>センエンミマン</t>
    </rPh>
    <rPh sb="49" eb="51">
      <t>ハスウ</t>
    </rPh>
    <rPh sb="52" eb="53">
      <t>キ</t>
    </rPh>
    <rPh sb="54" eb="55">
      <t>ス</t>
    </rPh>
    <phoneticPr fontId="1"/>
  </si>
  <si>
    <r>
      <t>※年度途中で交付対象期間が終了・選手・指導者として引退するなど競技・指導を行わなくなった場合は、①②の額を「</t>
    </r>
    <r>
      <rPr>
        <b/>
        <sz val="9"/>
        <color theme="1"/>
        <rFont val="ＭＳ 明朝"/>
        <family val="1"/>
        <charset val="128"/>
      </rPr>
      <t>別表の額／１２×対象月数</t>
    </r>
    <r>
      <rPr>
        <sz val="9"/>
        <color theme="1"/>
        <rFont val="ＭＳ 明朝"/>
        <family val="1"/>
        <charset val="128"/>
      </rPr>
      <t>」とすること。（千円未満の端数は切り捨て）</t>
    </r>
    <rPh sb="62" eb="64">
      <t>タイショウ</t>
    </rPh>
    <rPh sb="74" eb="78">
      <t>センエンミマン</t>
    </rPh>
    <rPh sb="79" eb="81">
      <t>ハスウ</t>
    </rPh>
    <rPh sb="82" eb="83">
      <t>キ</t>
    </rPh>
    <rPh sb="84" eb="85">
      <t>ス</t>
    </rPh>
    <phoneticPr fontId="1"/>
  </si>
  <si>
    <r>
      <t>　 　　２００万円　　　　 １６２万円　　　　 １００万円
 　　　</t>
    </r>
    <r>
      <rPr>
        <b/>
        <sz val="11"/>
        <color rgb="FFFF0000"/>
        <rFont val="ＭＳ 明朝"/>
        <family val="1"/>
        <charset val="128"/>
      </rPr>
      <t>８１万円</t>
    </r>
    <r>
      <rPr>
        <sz val="11"/>
        <color theme="1"/>
        <rFont val="ＭＳ 明朝"/>
        <family val="1"/>
        <charset val="128"/>
      </rPr>
      <t>　　　　 　５４万円　　　 　　２０万円</t>
    </r>
    <phoneticPr fontId="1"/>
  </si>
  <si>
    <t>別紙３</t>
    <rPh sb="0" eb="2">
      <t>ベッシ</t>
    </rPh>
    <phoneticPr fontId="1"/>
  </si>
  <si>
    <r>
      <t>※第４条第５項に該当する場合は、①②の額を「</t>
    </r>
    <r>
      <rPr>
        <b/>
        <sz val="9"/>
        <color theme="1"/>
        <rFont val="ＭＳ 明朝"/>
        <family val="1"/>
        <charset val="128"/>
      </rPr>
      <t>別表の額×２／３</t>
    </r>
    <r>
      <rPr>
        <sz val="9"/>
        <color theme="1"/>
        <rFont val="ＭＳ 明朝"/>
        <family val="1"/>
        <charset val="128"/>
      </rPr>
      <t>」とすること。（千円未満の端数は切り捨て）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</si>
</sst>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General&quot;カ&quot;&quot;月&quot;"/>
    <numFmt numFmtId="177" formatCode="General\ &quot;円&quot;"/>
  </numFmts>
  <fonts count="3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rgb="FF000000"/>
      <name val="ＭＳ 明朝"/>
      <family val="1"/>
      <charset val="128"/>
    </font>
    <font>
      <sz val="14"/>
      <color theme="1"/>
      <name val="游ゴシック"/>
      <family val="3"/>
      <charset val="128"/>
      <scheme val="minor"/>
    </font>
    <font>
      <b/>
      <sz val="11"/>
      <color indexed="8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u/>
      <sz val="9"/>
      <color theme="1"/>
      <name val="ＭＳ 明朝"/>
      <family val="1"/>
      <charset val="128"/>
    </font>
    <font>
      <b/>
      <u/>
      <sz val="9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0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indexed="81"/>
      <name val="MS P ゴシック"/>
      <family val="3"/>
      <charset val="128"/>
    </font>
    <font>
      <sz val="11"/>
      <color rgb="FFFF0000"/>
      <name val="ＭＳ 明朝"/>
      <family val="1"/>
      <charset val="128"/>
    </font>
    <font>
      <b/>
      <sz val="10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18"/>
      <color theme="1"/>
      <name val="ＭＳ 明朝"/>
      <family val="1"/>
      <charset val="128"/>
    </font>
    <font>
      <b/>
      <sz val="18"/>
      <color rgb="FFFF0000"/>
      <name val="ＭＳ 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0" fillId="0" borderId="0" applyFont="0" applyFill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2" fillId="0" borderId="4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6" fillId="2" borderId="6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9" fillId="2" borderId="2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0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0" fontId="11" fillId="0" borderId="1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horizontal="center" vertical="center" wrapText="1"/>
    </xf>
    <xf numFmtId="177" fontId="11" fillId="0" borderId="4" xfId="0" applyNumberFormat="1" applyFont="1" applyBorder="1" applyAlignment="1">
      <alignment horizontal="left" vertical="center"/>
    </xf>
    <xf numFmtId="177" fontId="11" fillId="0" borderId="5" xfId="0" applyNumberFormat="1" applyFont="1" applyBorder="1" applyAlignment="1">
      <alignment horizontal="left" vertical="center"/>
    </xf>
    <xf numFmtId="0" fontId="30" fillId="0" borderId="7" xfId="0" applyFont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8" fontId="7" fillId="0" borderId="3" xfId="1" applyFont="1" applyBorder="1" applyAlignment="1">
      <alignment horizontal="right" vertical="center"/>
    </xf>
    <xf numFmtId="38" fontId="7" fillId="0" borderId="4" xfId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20" fontId="11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38" fontId="15" fillId="0" borderId="3" xfId="1" applyFont="1" applyBorder="1" applyAlignment="1">
      <alignment horizontal="right" vertical="center"/>
    </xf>
    <xf numFmtId="38" fontId="15" fillId="0" borderId="4" xfId="1" applyFont="1" applyBorder="1" applyAlignment="1">
      <alignment horizontal="right" vertical="center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176" fontId="14" fillId="0" borderId="12" xfId="0" applyNumberFormat="1" applyFont="1" applyBorder="1" applyAlignment="1">
      <alignment horizontal="center" vertical="center"/>
    </xf>
    <xf numFmtId="176" fontId="14" fillId="0" borderId="9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58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58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23" fillId="0" borderId="12" xfId="0" applyNumberFormat="1" applyFont="1" applyBorder="1" applyAlignment="1">
      <alignment horizontal="center" vertical="center"/>
    </xf>
    <xf numFmtId="176" fontId="23" fillId="0" borderId="9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23" fillId="2" borderId="5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right" vertical="center" wrapText="1"/>
    </xf>
    <xf numFmtId="0" fontId="15" fillId="0" borderId="4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16" fillId="0" borderId="1" xfId="0" applyNumberFormat="1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0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checked="Checked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checked="Checked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checked="Checked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checked="Checked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checked="Checked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checked="Checked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ctrlProps/ctrlProp91.xml><?xml version="1.0" encoding="utf-8"?>
<formControlPr xmlns="http://schemas.microsoft.com/office/spreadsheetml/2009/9/main" objectType="CheckBox" checked="Checked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CheckBox" lockText="1" noThreeD="1"/>
</file>

<file path=xl/ctrlProps/ctrlProp94.xml><?xml version="1.0" encoding="utf-8"?>
<formControlPr xmlns="http://schemas.microsoft.com/office/spreadsheetml/2009/9/main" objectType="CheckBox" lockText="1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checked="Checked" lockText="1" noThreeD="1"/>
</file>

<file path=xl/ctrlProps/ctrlProp97.xml><?xml version="1.0" encoding="utf-8"?>
<formControlPr xmlns="http://schemas.microsoft.com/office/spreadsheetml/2009/9/main" objectType="CheckBox" lockText="1" noThreeD="1"/>
</file>

<file path=xl/ctrlProps/ctrlProp98.xml><?xml version="1.0" encoding="utf-8"?>
<formControlPr xmlns="http://schemas.microsoft.com/office/spreadsheetml/2009/9/main" objectType="CheckBox" lockText="1" noThreeD="1"/>
</file>

<file path=xl/ctrlProps/ctrlProp9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21</xdr:row>
          <xdr:rowOff>281940</xdr:rowOff>
        </xdr:from>
        <xdr:to>
          <xdr:col>1</xdr:col>
          <xdr:colOff>518160</xdr:colOff>
          <xdr:row>22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22</xdr:row>
          <xdr:rowOff>121920</xdr:rowOff>
        </xdr:from>
        <xdr:to>
          <xdr:col>1</xdr:col>
          <xdr:colOff>518160</xdr:colOff>
          <xdr:row>23</xdr:row>
          <xdr:rowOff>68580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21</xdr:row>
          <xdr:rowOff>274320</xdr:rowOff>
        </xdr:from>
        <xdr:to>
          <xdr:col>2</xdr:col>
          <xdr:colOff>1059180</xdr:colOff>
          <xdr:row>22</xdr:row>
          <xdr:rowOff>228600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22</xdr:row>
          <xdr:rowOff>121920</xdr:rowOff>
        </xdr:from>
        <xdr:to>
          <xdr:col>2</xdr:col>
          <xdr:colOff>1059180</xdr:colOff>
          <xdr:row>23</xdr:row>
          <xdr:rowOff>76200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21</xdr:row>
          <xdr:rowOff>274320</xdr:rowOff>
        </xdr:from>
        <xdr:to>
          <xdr:col>4</xdr:col>
          <xdr:colOff>76200</xdr:colOff>
          <xdr:row>22</xdr:row>
          <xdr:rowOff>228600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22</xdr:row>
          <xdr:rowOff>114300</xdr:rowOff>
        </xdr:from>
        <xdr:to>
          <xdr:col>4</xdr:col>
          <xdr:colOff>76200</xdr:colOff>
          <xdr:row>23</xdr:row>
          <xdr:rowOff>68580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23</xdr:row>
          <xdr:rowOff>38100</xdr:rowOff>
        </xdr:from>
        <xdr:to>
          <xdr:col>1</xdr:col>
          <xdr:colOff>632460</xdr:colOff>
          <xdr:row>23</xdr:row>
          <xdr:rowOff>335280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23</xdr:row>
          <xdr:rowOff>38100</xdr:rowOff>
        </xdr:from>
        <xdr:to>
          <xdr:col>3</xdr:col>
          <xdr:colOff>121920</xdr:colOff>
          <xdr:row>23</xdr:row>
          <xdr:rowOff>335280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24</xdr:row>
          <xdr:rowOff>22860</xdr:rowOff>
        </xdr:from>
        <xdr:to>
          <xdr:col>1</xdr:col>
          <xdr:colOff>259080</xdr:colOff>
          <xdr:row>24</xdr:row>
          <xdr:rowOff>320040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24</xdr:row>
          <xdr:rowOff>922020</xdr:rowOff>
        </xdr:from>
        <xdr:to>
          <xdr:col>1</xdr:col>
          <xdr:colOff>274320</xdr:colOff>
          <xdr:row>25</xdr:row>
          <xdr:rowOff>243840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24</xdr:row>
          <xdr:rowOff>320040</xdr:rowOff>
        </xdr:from>
        <xdr:to>
          <xdr:col>1</xdr:col>
          <xdr:colOff>480060</xdr:colOff>
          <xdr:row>24</xdr:row>
          <xdr:rowOff>617220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24</xdr:row>
          <xdr:rowOff>495300</xdr:rowOff>
        </xdr:from>
        <xdr:to>
          <xdr:col>1</xdr:col>
          <xdr:colOff>487680</xdr:colOff>
          <xdr:row>24</xdr:row>
          <xdr:rowOff>792480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25</xdr:row>
          <xdr:rowOff>228600</xdr:rowOff>
        </xdr:from>
        <xdr:to>
          <xdr:col>1</xdr:col>
          <xdr:colOff>480060</xdr:colOff>
          <xdr:row>25</xdr:row>
          <xdr:rowOff>525780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25</xdr:row>
          <xdr:rowOff>396240</xdr:rowOff>
        </xdr:from>
        <xdr:to>
          <xdr:col>1</xdr:col>
          <xdr:colOff>480060</xdr:colOff>
          <xdr:row>25</xdr:row>
          <xdr:rowOff>693420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</xdr:colOff>
          <xdr:row>25</xdr:row>
          <xdr:rowOff>693420</xdr:rowOff>
        </xdr:from>
        <xdr:to>
          <xdr:col>1</xdr:col>
          <xdr:colOff>304800</xdr:colOff>
          <xdr:row>25</xdr:row>
          <xdr:rowOff>990600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6</xdr:row>
          <xdr:rowOff>45720</xdr:rowOff>
        </xdr:from>
        <xdr:to>
          <xdr:col>1</xdr:col>
          <xdr:colOff>350520</xdr:colOff>
          <xdr:row>6</xdr:row>
          <xdr:rowOff>342900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502920</xdr:colOff>
          <xdr:row>6</xdr:row>
          <xdr:rowOff>45720</xdr:rowOff>
        </xdr:from>
        <xdr:to>
          <xdr:col>2</xdr:col>
          <xdr:colOff>754380</xdr:colOff>
          <xdr:row>6</xdr:row>
          <xdr:rowOff>342900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1</xdr:col>
          <xdr:colOff>259080</xdr:colOff>
          <xdr:row>25</xdr:row>
          <xdr:rowOff>320040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1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25</xdr:row>
          <xdr:rowOff>922020</xdr:rowOff>
        </xdr:from>
        <xdr:to>
          <xdr:col>1</xdr:col>
          <xdr:colOff>274320</xdr:colOff>
          <xdr:row>26</xdr:row>
          <xdr:rowOff>243840</xdr:rowOff>
        </xdr:to>
        <xdr:sp macro="" textlink="">
          <xdr:nvSpPr>
            <xdr:cNvPr id="7178" name="Check Box 10" hidden="1">
              <a:extLst>
                <a:ext uri="{63B3BB69-23CF-44E3-9099-C40C66FF867C}">
                  <a14:compatExt spid="_x0000_s7178"/>
                </a:ext>
                <a:ext uri="{FF2B5EF4-FFF2-40B4-BE49-F238E27FC236}">
                  <a16:creationId xmlns:a16="http://schemas.microsoft.com/office/drawing/2014/main" id="{00000000-0008-0000-0100-00000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25</xdr:row>
          <xdr:rowOff>320040</xdr:rowOff>
        </xdr:from>
        <xdr:to>
          <xdr:col>1</xdr:col>
          <xdr:colOff>480060</xdr:colOff>
          <xdr:row>25</xdr:row>
          <xdr:rowOff>617220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1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25</xdr:row>
          <xdr:rowOff>495300</xdr:rowOff>
        </xdr:from>
        <xdr:to>
          <xdr:col>1</xdr:col>
          <xdr:colOff>487680</xdr:colOff>
          <xdr:row>25</xdr:row>
          <xdr:rowOff>792480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1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26</xdr:row>
          <xdr:rowOff>228600</xdr:rowOff>
        </xdr:from>
        <xdr:to>
          <xdr:col>1</xdr:col>
          <xdr:colOff>480060</xdr:colOff>
          <xdr:row>26</xdr:row>
          <xdr:rowOff>525780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1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26</xdr:row>
          <xdr:rowOff>396240</xdr:rowOff>
        </xdr:from>
        <xdr:to>
          <xdr:col>1</xdr:col>
          <xdr:colOff>480060</xdr:colOff>
          <xdr:row>26</xdr:row>
          <xdr:rowOff>693420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1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</xdr:colOff>
          <xdr:row>26</xdr:row>
          <xdr:rowOff>693420</xdr:rowOff>
        </xdr:from>
        <xdr:to>
          <xdr:col>1</xdr:col>
          <xdr:colOff>304800</xdr:colOff>
          <xdr:row>26</xdr:row>
          <xdr:rowOff>990600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1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7</xdr:row>
          <xdr:rowOff>45720</xdr:rowOff>
        </xdr:from>
        <xdr:to>
          <xdr:col>1</xdr:col>
          <xdr:colOff>350520</xdr:colOff>
          <xdr:row>7</xdr:row>
          <xdr:rowOff>342900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1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502920</xdr:colOff>
          <xdr:row>7</xdr:row>
          <xdr:rowOff>45720</xdr:rowOff>
        </xdr:from>
        <xdr:to>
          <xdr:col>2</xdr:col>
          <xdr:colOff>754380</xdr:colOff>
          <xdr:row>7</xdr:row>
          <xdr:rowOff>342900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1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475129</xdr:colOff>
      <xdr:row>8</xdr:row>
      <xdr:rowOff>304802</xdr:rowOff>
    </xdr:from>
    <xdr:to>
      <xdr:col>3</xdr:col>
      <xdr:colOff>134470</xdr:colOff>
      <xdr:row>10</xdr:row>
      <xdr:rowOff>110492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60462B91-2BE7-440D-BFA9-837C7C1A5426}"/>
            </a:ext>
          </a:extLst>
        </xdr:cNvPr>
        <xdr:cNvSpPr/>
      </xdr:nvSpPr>
      <xdr:spPr>
        <a:xfrm>
          <a:off x="475129" y="3048002"/>
          <a:ext cx="3012141" cy="415290"/>
        </a:xfrm>
        <a:prstGeom prst="wedgeRoundRectCallout">
          <a:avLst>
            <a:gd name="adj1" fmla="val 27359"/>
            <a:gd name="adj2" fmla="val -130383"/>
            <a:gd name="adj3" fmla="val 16667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buNone/>
          </a:pPr>
          <a:r>
            <a:rPr lang="ja-JP" sz="11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 □ をクリックすると ☑ にできます ）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1075765</xdr:colOff>
      <xdr:row>0</xdr:row>
      <xdr:rowOff>53789</xdr:rowOff>
    </xdr:from>
    <xdr:to>
      <xdr:col>5</xdr:col>
      <xdr:colOff>1039906</xdr:colOff>
      <xdr:row>1</xdr:row>
      <xdr:rowOff>197223</xdr:rowOff>
    </xdr:to>
    <xdr:sp macro="" textlink="">
      <xdr:nvSpPr>
        <xdr:cNvPr id="4" name="四角形: 角を丸くする 3">
          <a:extLst>
            <a:ext uri="{FF2B5EF4-FFF2-40B4-BE49-F238E27FC236}">
              <a16:creationId xmlns:a16="http://schemas.microsoft.com/office/drawing/2014/main" id="{4B6C420C-9C8B-44F0-A9FA-279A23E6C585}"/>
            </a:ext>
          </a:extLst>
        </xdr:cNvPr>
        <xdr:cNvSpPr/>
      </xdr:nvSpPr>
      <xdr:spPr>
        <a:xfrm>
          <a:off x="3236259" y="53789"/>
          <a:ext cx="3541059" cy="788893"/>
        </a:xfrm>
        <a:prstGeom prst="roundRect">
          <a:avLst/>
        </a:prstGeom>
        <a:solidFill>
          <a:schemeClr val="bg1"/>
        </a:solidFill>
        <a:ln w="57150" cmpd="thickThin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buNone/>
          </a:pPr>
          <a:r>
            <a:rPr lang="ja-JP" sz="11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毎月２０日勤務で、</a:t>
          </a:r>
          <a:r>
            <a:rPr lang="en-US" sz="11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1</a:t>
          </a:r>
          <a:r>
            <a:rPr lang="ja-JP" sz="11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日の勤務時間</a:t>
          </a:r>
          <a:r>
            <a:rPr lang="ja-JP" altLang="en-US" sz="11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８</a:t>
          </a:r>
          <a:r>
            <a:rPr lang="ja-JP" sz="11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時間のうち、練習時間が</a:t>
          </a:r>
          <a:r>
            <a:rPr lang="ja-JP" altLang="en-US" sz="11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３時間</a:t>
          </a:r>
          <a:r>
            <a:rPr lang="ja-JP" sz="11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の場合の記載例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buNone/>
          </a:pPr>
          <a:r>
            <a:rPr lang="en-US" sz="1100" kern="10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Times New Roman" panose="02020603050405020304" pitchFamily="18" charset="0"/>
            </a:rPr>
            <a:t> 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buNone/>
          </a:pPr>
          <a:r>
            <a:rPr lang="ja-JP" sz="11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※</a:t>
          </a:r>
          <a:r>
            <a:rPr lang="ja-JP" altLang="en-US" sz="11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申請する際は</a:t>
          </a:r>
          <a:r>
            <a:rPr lang="ja-JP" sz="11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土日祝日等を考慮すること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394448</xdr:colOff>
      <xdr:row>11</xdr:row>
      <xdr:rowOff>170331</xdr:rowOff>
    </xdr:from>
    <xdr:to>
      <xdr:col>5</xdr:col>
      <xdr:colOff>986119</xdr:colOff>
      <xdr:row>15</xdr:row>
      <xdr:rowOff>62754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2D04B4A4-002F-46D3-AF04-339A74C81B97}"/>
            </a:ext>
          </a:extLst>
        </xdr:cNvPr>
        <xdr:cNvSpPr/>
      </xdr:nvSpPr>
      <xdr:spPr>
        <a:xfrm>
          <a:off x="3747248" y="3801037"/>
          <a:ext cx="2976283" cy="1004046"/>
        </a:xfrm>
        <a:prstGeom prst="wedgeRoundRectCallout">
          <a:avLst>
            <a:gd name="adj1" fmla="val 21749"/>
            <a:gd name="adj2" fmla="val -120610"/>
            <a:gd name="adj3" fmla="val 16667"/>
          </a:avLst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buNone/>
          </a:pPr>
          <a:r>
            <a:rPr lang="ja-JP" sz="1100" b="1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「練習時間」は、勤務時間中に確保する練習・遠征・大会参加等の時間を記載する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buNone/>
          </a:pPr>
          <a:r>
            <a:rPr lang="ja-JP" sz="1100" kern="100">
              <a:solidFill>
                <a:srgbClr val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（勤務時間外に行う練習等は、「練習時間」に含めない）</a:t>
          </a:r>
          <a:endParaRPr lang="ja-JP" sz="110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0</xdr:colOff>
      <xdr:row>11</xdr:row>
      <xdr:rowOff>268941</xdr:rowOff>
    </xdr:from>
    <xdr:to>
      <xdr:col>13</xdr:col>
      <xdr:colOff>23308</xdr:colOff>
      <xdr:row>12</xdr:row>
      <xdr:rowOff>272975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64B6064-5EAC-4CDD-A3F0-8717C2E34BC8}"/>
            </a:ext>
          </a:extLst>
        </xdr:cNvPr>
        <xdr:cNvSpPr/>
      </xdr:nvSpPr>
      <xdr:spPr>
        <a:xfrm>
          <a:off x="10291482" y="3836894"/>
          <a:ext cx="3322320" cy="281940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22</xdr:row>
          <xdr:rowOff>281940</xdr:rowOff>
        </xdr:from>
        <xdr:to>
          <xdr:col>1</xdr:col>
          <xdr:colOff>518160</xdr:colOff>
          <xdr:row>23</xdr:row>
          <xdr:rowOff>228600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1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23</xdr:row>
          <xdr:rowOff>121920</xdr:rowOff>
        </xdr:from>
        <xdr:to>
          <xdr:col>1</xdr:col>
          <xdr:colOff>518160</xdr:colOff>
          <xdr:row>24</xdr:row>
          <xdr:rowOff>68580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1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22</xdr:row>
          <xdr:rowOff>274320</xdr:rowOff>
        </xdr:from>
        <xdr:to>
          <xdr:col>2</xdr:col>
          <xdr:colOff>1059180</xdr:colOff>
          <xdr:row>23</xdr:row>
          <xdr:rowOff>228600</xdr:rowOff>
        </xdr:to>
        <xdr:sp macro="" textlink="">
          <xdr:nvSpPr>
            <xdr:cNvPr id="7215" name="Check Box 47" hidden="1">
              <a:extLst>
                <a:ext uri="{63B3BB69-23CF-44E3-9099-C40C66FF867C}">
                  <a14:compatExt spid="_x0000_s7215"/>
                </a:ext>
                <a:ext uri="{FF2B5EF4-FFF2-40B4-BE49-F238E27FC236}">
                  <a16:creationId xmlns:a16="http://schemas.microsoft.com/office/drawing/2014/main" id="{00000000-0008-0000-0100-00002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23</xdr:row>
          <xdr:rowOff>121920</xdr:rowOff>
        </xdr:from>
        <xdr:to>
          <xdr:col>2</xdr:col>
          <xdr:colOff>1059180</xdr:colOff>
          <xdr:row>24</xdr:row>
          <xdr:rowOff>76200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1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22</xdr:row>
          <xdr:rowOff>274320</xdr:rowOff>
        </xdr:from>
        <xdr:to>
          <xdr:col>4</xdr:col>
          <xdr:colOff>76200</xdr:colOff>
          <xdr:row>23</xdr:row>
          <xdr:rowOff>228600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1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23</xdr:row>
          <xdr:rowOff>114300</xdr:rowOff>
        </xdr:from>
        <xdr:to>
          <xdr:col>4</xdr:col>
          <xdr:colOff>76200</xdr:colOff>
          <xdr:row>24</xdr:row>
          <xdr:rowOff>68580</xdr:rowOff>
        </xdr:to>
        <xdr:sp macro="" textlink="">
          <xdr:nvSpPr>
            <xdr:cNvPr id="7218" name="Check Box 50" hidden="1">
              <a:extLst>
                <a:ext uri="{63B3BB69-23CF-44E3-9099-C40C66FF867C}">
                  <a14:compatExt spid="_x0000_s7218"/>
                </a:ext>
                <a:ext uri="{FF2B5EF4-FFF2-40B4-BE49-F238E27FC236}">
                  <a16:creationId xmlns:a16="http://schemas.microsoft.com/office/drawing/2014/main" id="{00000000-0008-0000-0100-00003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24</xdr:row>
          <xdr:rowOff>38100</xdr:rowOff>
        </xdr:from>
        <xdr:to>
          <xdr:col>1</xdr:col>
          <xdr:colOff>632460</xdr:colOff>
          <xdr:row>24</xdr:row>
          <xdr:rowOff>335280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1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24</xdr:row>
          <xdr:rowOff>38100</xdr:rowOff>
        </xdr:from>
        <xdr:to>
          <xdr:col>3</xdr:col>
          <xdr:colOff>121920</xdr:colOff>
          <xdr:row>24</xdr:row>
          <xdr:rowOff>335280</xdr:rowOff>
        </xdr:to>
        <xdr:sp macro="" textlink="">
          <xdr:nvSpPr>
            <xdr:cNvPr id="7220" name="Check Box 52" hidden="1">
              <a:extLst>
                <a:ext uri="{63B3BB69-23CF-44E3-9099-C40C66FF867C}">
                  <a14:compatExt spid="_x0000_s7220"/>
                </a:ext>
                <a:ext uri="{FF2B5EF4-FFF2-40B4-BE49-F238E27FC236}">
                  <a16:creationId xmlns:a16="http://schemas.microsoft.com/office/drawing/2014/main" id="{00000000-0008-0000-0100-00003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1</xdr:col>
          <xdr:colOff>259080</xdr:colOff>
          <xdr:row>25</xdr:row>
          <xdr:rowOff>320040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  <a:ext uri="{FF2B5EF4-FFF2-40B4-BE49-F238E27FC236}">
                  <a16:creationId xmlns:a16="http://schemas.microsoft.com/office/drawing/2014/main" id="{00000000-0008-0000-0200-00000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25</xdr:row>
          <xdr:rowOff>922020</xdr:rowOff>
        </xdr:from>
        <xdr:to>
          <xdr:col>1</xdr:col>
          <xdr:colOff>274320</xdr:colOff>
          <xdr:row>26</xdr:row>
          <xdr:rowOff>243840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  <a:ext uri="{FF2B5EF4-FFF2-40B4-BE49-F238E27FC236}">
                  <a16:creationId xmlns:a16="http://schemas.microsoft.com/office/drawing/2014/main" id="{00000000-0008-0000-0200-00000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25</xdr:row>
          <xdr:rowOff>320040</xdr:rowOff>
        </xdr:from>
        <xdr:to>
          <xdr:col>1</xdr:col>
          <xdr:colOff>480060</xdr:colOff>
          <xdr:row>25</xdr:row>
          <xdr:rowOff>617220</xdr:rowOff>
        </xdr:to>
        <xdr:sp macro="" textlink="">
          <xdr:nvSpPr>
            <xdr:cNvPr id="11275" name="Check Box 11" hidden="1">
              <a:extLst>
                <a:ext uri="{63B3BB69-23CF-44E3-9099-C40C66FF867C}">
                  <a14:compatExt spid="_x0000_s11275"/>
                </a:ext>
                <a:ext uri="{FF2B5EF4-FFF2-40B4-BE49-F238E27FC236}">
                  <a16:creationId xmlns:a16="http://schemas.microsoft.com/office/drawing/2014/main" id="{00000000-0008-0000-0200-00000B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25</xdr:row>
          <xdr:rowOff>495300</xdr:rowOff>
        </xdr:from>
        <xdr:to>
          <xdr:col>1</xdr:col>
          <xdr:colOff>487680</xdr:colOff>
          <xdr:row>25</xdr:row>
          <xdr:rowOff>792480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  <a:ext uri="{FF2B5EF4-FFF2-40B4-BE49-F238E27FC236}">
                  <a16:creationId xmlns:a16="http://schemas.microsoft.com/office/drawing/2014/main" id="{00000000-0008-0000-0200-00000C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26</xdr:row>
          <xdr:rowOff>228600</xdr:rowOff>
        </xdr:from>
        <xdr:to>
          <xdr:col>1</xdr:col>
          <xdr:colOff>480060</xdr:colOff>
          <xdr:row>26</xdr:row>
          <xdr:rowOff>525780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  <a:ext uri="{FF2B5EF4-FFF2-40B4-BE49-F238E27FC236}">
                  <a16:creationId xmlns:a16="http://schemas.microsoft.com/office/drawing/2014/main" id="{00000000-0008-0000-0200-00000D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26</xdr:row>
          <xdr:rowOff>396240</xdr:rowOff>
        </xdr:from>
        <xdr:to>
          <xdr:col>1</xdr:col>
          <xdr:colOff>480060</xdr:colOff>
          <xdr:row>26</xdr:row>
          <xdr:rowOff>693420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  <a:ext uri="{FF2B5EF4-FFF2-40B4-BE49-F238E27FC236}">
                  <a16:creationId xmlns:a16="http://schemas.microsoft.com/office/drawing/2014/main" id="{00000000-0008-0000-0200-00000E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</xdr:colOff>
          <xdr:row>26</xdr:row>
          <xdr:rowOff>693420</xdr:rowOff>
        </xdr:from>
        <xdr:to>
          <xdr:col>1</xdr:col>
          <xdr:colOff>304800</xdr:colOff>
          <xdr:row>26</xdr:row>
          <xdr:rowOff>990600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  <a:ext uri="{FF2B5EF4-FFF2-40B4-BE49-F238E27FC236}">
                  <a16:creationId xmlns:a16="http://schemas.microsoft.com/office/drawing/2014/main" id="{00000000-0008-0000-0200-00000F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6</xdr:row>
          <xdr:rowOff>45720</xdr:rowOff>
        </xdr:from>
        <xdr:to>
          <xdr:col>1</xdr:col>
          <xdr:colOff>350520</xdr:colOff>
          <xdr:row>6</xdr:row>
          <xdr:rowOff>342900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  <a:ext uri="{FF2B5EF4-FFF2-40B4-BE49-F238E27FC236}">
                  <a16:creationId xmlns:a16="http://schemas.microsoft.com/office/drawing/2014/main" id="{00000000-0008-0000-0200-000010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502920</xdr:colOff>
          <xdr:row>6</xdr:row>
          <xdr:rowOff>45720</xdr:rowOff>
        </xdr:from>
        <xdr:to>
          <xdr:col>2</xdr:col>
          <xdr:colOff>754380</xdr:colOff>
          <xdr:row>6</xdr:row>
          <xdr:rowOff>342900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  <a:ext uri="{FF2B5EF4-FFF2-40B4-BE49-F238E27FC236}">
                  <a16:creationId xmlns:a16="http://schemas.microsoft.com/office/drawing/2014/main" id="{00000000-0008-0000-0200-000011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22</xdr:row>
          <xdr:rowOff>281940</xdr:rowOff>
        </xdr:from>
        <xdr:to>
          <xdr:col>1</xdr:col>
          <xdr:colOff>518160</xdr:colOff>
          <xdr:row>23</xdr:row>
          <xdr:rowOff>228600</xdr:rowOff>
        </xdr:to>
        <xdr:sp macro="" textlink="">
          <xdr:nvSpPr>
            <xdr:cNvPr id="11299" name="Check Box 35" hidden="1">
              <a:extLst>
                <a:ext uri="{63B3BB69-23CF-44E3-9099-C40C66FF867C}">
                  <a14:compatExt spid="_x0000_s11299"/>
                </a:ext>
                <a:ext uri="{FF2B5EF4-FFF2-40B4-BE49-F238E27FC236}">
                  <a16:creationId xmlns:a16="http://schemas.microsoft.com/office/drawing/2014/main" id="{00000000-0008-0000-0200-000023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23</xdr:row>
          <xdr:rowOff>121920</xdr:rowOff>
        </xdr:from>
        <xdr:to>
          <xdr:col>1</xdr:col>
          <xdr:colOff>518160</xdr:colOff>
          <xdr:row>24</xdr:row>
          <xdr:rowOff>68580</xdr:rowOff>
        </xdr:to>
        <xdr:sp macro="" textlink="">
          <xdr:nvSpPr>
            <xdr:cNvPr id="11300" name="Check Box 36" hidden="1">
              <a:extLst>
                <a:ext uri="{63B3BB69-23CF-44E3-9099-C40C66FF867C}">
                  <a14:compatExt spid="_x0000_s11300"/>
                </a:ext>
                <a:ext uri="{FF2B5EF4-FFF2-40B4-BE49-F238E27FC236}">
                  <a16:creationId xmlns:a16="http://schemas.microsoft.com/office/drawing/2014/main" id="{00000000-0008-0000-0200-000024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22</xdr:row>
          <xdr:rowOff>274320</xdr:rowOff>
        </xdr:from>
        <xdr:to>
          <xdr:col>2</xdr:col>
          <xdr:colOff>1059180</xdr:colOff>
          <xdr:row>23</xdr:row>
          <xdr:rowOff>228600</xdr:rowOff>
        </xdr:to>
        <xdr:sp macro="" textlink="">
          <xdr:nvSpPr>
            <xdr:cNvPr id="11301" name="Check Box 37" hidden="1">
              <a:extLst>
                <a:ext uri="{63B3BB69-23CF-44E3-9099-C40C66FF867C}">
                  <a14:compatExt spid="_x0000_s11301"/>
                </a:ext>
                <a:ext uri="{FF2B5EF4-FFF2-40B4-BE49-F238E27FC236}">
                  <a16:creationId xmlns:a16="http://schemas.microsoft.com/office/drawing/2014/main" id="{00000000-0008-0000-0200-000025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23</xdr:row>
          <xdr:rowOff>121920</xdr:rowOff>
        </xdr:from>
        <xdr:to>
          <xdr:col>2</xdr:col>
          <xdr:colOff>1059180</xdr:colOff>
          <xdr:row>24</xdr:row>
          <xdr:rowOff>76200</xdr:rowOff>
        </xdr:to>
        <xdr:sp macro="" textlink="">
          <xdr:nvSpPr>
            <xdr:cNvPr id="11302" name="Check Box 38" hidden="1">
              <a:extLst>
                <a:ext uri="{63B3BB69-23CF-44E3-9099-C40C66FF867C}">
                  <a14:compatExt spid="_x0000_s11302"/>
                </a:ext>
                <a:ext uri="{FF2B5EF4-FFF2-40B4-BE49-F238E27FC236}">
                  <a16:creationId xmlns:a16="http://schemas.microsoft.com/office/drawing/2014/main" id="{00000000-0008-0000-0200-000026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22</xdr:row>
          <xdr:rowOff>274320</xdr:rowOff>
        </xdr:from>
        <xdr:to>
          <xdr:col>4</xdr:col>
          <xdr:colOff>76200</xdr:colOff>
          <xdr:row>23</xdr:row>
          <xdr:rowOff>228600</xdr:rowOff>
        </xdr:to>
        <xdr:sp macro="" textlink="">
          <xdr:nvSpPr>
            <xdr:cNvPr id="11303" name="Check Box 39" hidden="1">
              <a:extLst>
                <a:ext uri="{63B3BB69-23CF-44E3-9099-C40C66FF867C}">
                  <a14:compatExt spid="_x0000_s11303"/>
                </a:ext>
                <a:ext uri="{FF2B5EF4-FFF2-40B4-BE49-F238E27FC236}">
                  <a16:creationId xmlns:a16="http://schemas.microsoft.com/office/drawing/2014/main" id="{00000000-0008-0000-0200-000027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23</xdr:row>
          <xdr:rowOff>114300</xdr:rowOff>
        </xdr:from>
        <xdr:to>
          <xdr:col>4</xdr:col>
          <xdr:colOff>76200</xdr:colOff>
          <xdr:row>24</xdr:row>
          <xdr:rowOff>68580</xdr:rowOff>
        </xdr:to>
        <xdr:sp macro="" textlink="">
          <xdr:nvSpPr>
            <xdr:cNvPr id="11304" name="Check Box 40" hidden="1">
              <a:extLst>
                <a:ext uri="{63B3BB69-23CF-44E3-9099-C40C66FF867C}">
                  <a14:compatExt spid="_x0000_s11304"/>
                </a:ext>
                <a:ext uri="{FF2B5EF4-FFF2-40B4-BE49-F238E27FC236}">
                  <a16:creationId xmlns:a16="http://schemas.microsoft.com/office/drawing/2014/main" id="{00000000-0008-0000-0200-000028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24</xdr:row>
          <xdr:rowOff>38100</xdr:rowOff>
        </xdr:from>
        <xdr:to>
          <xdr:col>1</xdr:col>
          <xdr:colOff>632460</xdr:colOff>
          <xdr:row>24</xdr:row>
          <xdr:rowOff>335280</xdr:rowOff>
        </xdr:to>
        <xdr:sp macro="" textlink="">
          <xdr:nvSpPr>
            <xdr:cNvPr id="11305" name="Check Box 41" hidden="1">
              <a:extLst>
                <a:ext uri="{63B3BB69-23CF-44E3-9099-C40C66FF867C}">
                  <a14:compatExt spid="_x0000_s11305"/>
                </a:ext>
                <a:ext uri="{FF2B5EF4-FFF2-40B4-BE49-F238E27FC236}">
                  <a16:creationId xmlns:a16="http://schemas.microsoft.com/office/drawing/2014/main" id="{00000000-0008-0000-0200-000029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24</xdr:row>
          <xdr:rowOff>38100</xdr:rowOff>
        </xdr:from>
        <xdr:to>
          <xdr:col>3</xdr:col>
          <xdr:colOff>121920</xdr:colOff>
          <xdr:row>24</xdr:row>
          <xdr:rowOff>335280</xdr:rowOff>
        </xdr:to>
        <xdr:sp macro="" textlink="">
          <xdr:nvSpPr>
            <xdr:cNvPr id="11306" name="Check Box 42" hidden="1">
              <a:extLst>
                <a:ext uri="{63B3BB69-23CF-44E3-9099-C40C66FF867C}">
                  <a14:compatExt spid="_x0000_s11306"/>
                </a:ext>
                <a:ext uri="{FF2B5EF4-FFF2-40B4-BE49-F238E27FC236}">
                  <a16:creationId xmlns:a16="http://schemas.microsoft.com/office/drawing/2014/main" id="{00000000-0008-0000-0200-00002A2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25</xdr:row>
          <xdr:rowOff>22860</xdr:rowOff>
        </xdr:from>
        <xdr:to>
          <xdr:col>1</xdr:col>
          <xdr:colOff>259080</xdr:colOff>
          <xdr:row>25</xdr:row>
          <xdr:rowOff>320040</xdr:rowOff>
        </xdr:to>
        <xdr:sp macro="" textlink="">
          <xdr:nvSpPr>
            <xdr:cNvPr id="16393" name="Check Box 9" hidden="1">
              <a:extLst>
                <a:ext uri="{63B3BB69-23CF-44E3-9099-C40C66FF867C}">
                  <a14:compatExt spid="_x0000_s16393"/>
                </a:ext>
                <a:ext uri="{FF2B5EF4-FFF2-40B4-BE49-F238E27FC236}">
                  <a16:creationId xmlns:a16="http://schemas.microsoft.com/office/drawing/2014/main" id="{00000000-0008-0000-0300-00000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25</xdr:row>
          <xdr:rowOff>922020</xdr:rowOff>
        </xdr:from>
        <xdr:to>
          <xdr:col>1</xdr:col>
          <xdr:colOff>274320</xdr:colOff>
          <xdr:row>26</xdr:row>
          <xdr:rowOff>243840</xdr:rowOff>
        </xdr:to>
        <xdr:sp macro="" textlink="">
          <xdr:nvSpPr>
            <xdr:cNvPr id="16394" name="Check Box 10" hidden="1">
              <a:extLst>
                <a:ext uri="{63B3BB69-23CF-44E3-9099-C40C66FF867C}">
                  <a14:compatExt spid="_x0000_s16394"/>
                </a:ext>
                <a:ext uri="{FF2B5EF4-FFF2-40B4-BE49-F238E27FC236}">
                  <a16:creationId xmlns:a16="http://schemas.microsoft.com/office/drawing/2014/main" id="{00000000-0008-0000-0300-00000A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25</xdr:row>
          <xdr:rowOff>320040</xdr:rowOff>
        </xdr:from>
        <xdr:to>
          <xdr:col>1</xdr:col>
          <xdr:colOff>480060</xdr:colOff>
          <xdr:row>25</xdr:row>
          <xdr:rowOff>617220</xdr:rowOff>
        </xdr:to>
        <xdr:sp macro="" textlink="">
          <xdr:nvSpPr>
            <xdr:cNvPr id="16395" name="Check Box 11" hidden="1">
              <a:extLst>
                <a:ext uri="{63B3BB69-23CF-44E3-9099-C40C66FF867C}">
                  <a14:compatExt spid="_x0000_s16395"/>
                </a:ext>
                <a:ext uri="{FF2B5EF4-FFF2-40B4-BE49-F238E27FC236}">
                  <a16:creationId xmlns:a16="http://schemas.microsoft.com/office/drawing/2014/main" id="{00000000-0008-0000-0300-00000B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25</xdr:row>
          <xdr:rowOff>495300</xdr:rowOff>
        </xdr:from>
        <xdr:to>
          <xdr:col>1</xdr:col>
          <xdr:colOff>487680</xdr:colOff>
          <xdr:row>25</xdr:row>
          <xdr:rowOff>792480</xdr:rowOff>
        </xdr:to>
        <xdr:sp macro="" textlink="">
          <xdr:nvSpPr>
            <xdr:cNvPr id="16396" name="Check Box 12" hidden="1">
              <a:extLst>
                <a:ext uri="{63B3BB69-23CF-44E3-9099-C40C66FF867C}">
                  <a14:compatExt spid="_x0000_s16396"/>
                </a:ext>
                <a:ext uri="{FF2B5EF4-FFF2-40B4-BE49-F238E27FC236}">
                  <a16:creationId xmlns:a16="http://schemas.microsoft.com/office/drawing/2014/main" id="{00000000-0008-0000-0300-00000C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26</xdr:row>
          <xdr:rowOff>228600</xdr:rowOff>
        </xdr:from>
        <xdr:to>
          <xdr:col>1</xdr:col>
          <xdr:colOff>480060</xdr:colOff>
          <xdr:row>26</xdr:row>
          <xdr:rowOff>525780</xdr:rowOff>
        </xdr:to>
        <xdr:sp macro="" textlink="">
          <xdr:nvSpPr>
            <xdr:cNvPr id="16397" name="Check Box 13" hidden="1">
              <a:extLst>
                <a:ext uri="{63B3BB69-23CF-44E3-9099-C40C66FF867C}">
                  <a14:compatExt spid="_x0000_s16397"/>
                </a:ext>
                <a:ext uri="{FF2B5EF4-FFF2-40B4-BE49-F238E27FC236}">
                  <a16:creationId xmlns:a16="http://schemas.microsoft.com/office/drawing/2014/main" id="{00000000-0008-0000-0300-00000D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26</xdr:row>
          <xdr:rowOff>396240</xdr:rowOff>
        </xdr:from>
        <xdr:to>
          <xdr:col>1</xdr:col>
          <xdr:colOff>480060</xdr:colOff>
          <xdr:row>26</xdr:row>
          <xdr:rowOff>693420</xdr:rowOff>
        </xdr:to>
        <xdr:sp macro="" textlink="">
          <xdr:nvSpPr>
            <xdr:cNvPr id="16398" name="Check Box 14" hidden="1">
              <a:extLst>
                <a:ext uri="{63B3BB69-23CF-44E3-9099-C40C66FF867C}">
                  <a14:compatExt spid="_x0000_s16398"/>
                </a:ext>
                <a:ext uri="{FF2B5EF4-FFF2-40B4-BE49-F238E27FC236}">
                  <a16:creationId xmlns:a16="http://schemas.microsoft.com/office/drawing/2014/main" id="{00000000-0008-0000-0300-00000E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</xdr:colOff>
          <xdr:row>26</xdr:row>
          <xdr:rowOff>693420</xdr:rowOff>
        </xdr:from>
        <xdr:to>
          <xdr:col>1</xdr:col>
          <xdr:colOff>304800</xdr:colOff>
          <xdr:row>26</xdr:row>
          <xdr:rowOff>990600</xdr:rowOff>
        </xdr:to>
        <xdr:sp macro="" textlink="">
          <xdr:nvSpPr>
            <xdr:cNvPr id="16399" name="Check Box 15" hidden="1">
              <a:extLst>
                <a:ext uri="{63B3BB69-23CF-44E3-9099-C40C66FF867C}">
                  <a14:compatExt spid="_x0000_s16399"/>
                </a:ext>
                <a:ext uri="{FF2B5EF4-FFF2-40B4-BE49-F238E27FC236}">
                  <a16:creationId xmlns:a16="http://schemas.microsoft.com/office/drawing/2014/main" id="{00000000-0008-0000-0300-00000F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99060</xdr:colOff>
          <xdr:row>6</xdr:row>
          <xdr:rowOff>45720</xdr:rowOff>
        </xdr:from>
        <xdr:to>
          <xdr:col>1</xdr:col>
          <xdr:colOff>350520</xdr:colOff>
          <xdr:row>6</xdr:row>
          <xdr:rowOff>342900</xdr:rowOff>
        </xdr:to>
        <xdr:sp macro="" textlink="">
          <xdr:nvSpPr>
            <xdr:cNvPr id="16400" name="Check Box 16" hidden="1">
              <a:extLst>
                <a:ext uri="{63B3BB69-23CF-44E3-9099-C40C66FF867C}">
                  <a14:compatExt spid="_x0000_s16400"/>
                </a:ext>
                <a:ext uri="{FF2B5EF4-FFF2-40B4-BE49-F238E27FC236}">
                  <a16:creationId xmlns:a16="http://schemas.microsoft.com/office/drawing/2014/main" id="{00000000-0008-0000-0300-000010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502920</xdr:colOff>
          <xdr:row>6</xdr:row>
          <xdr:rowOff>45720</xdr:rowOff>
        </xdr:from>
        <xdr:to>
          <xdr:col>2</xdr:col>
          <xdr:colOff>754380</xdr:colOff>
          <xdr:row>6</xdr:row>
          <xdr:rowOff>342900</xdr:rowOff>
        </xdr:to>
        <xdr:sp macro="" textlink="">
          <xdr:nvSpPr>
            <xdr:cNvPr id="16401" name="Check Box 17" hidden="1">
              <a:extLst>
                <a:ext uri="{63B3BB69-23CF-44E3-9099-C40C66FF867C}">
                  <a14:compatExt spid="_x0000_s16401"/>
                </a:ext>
                <a:ext uri="{FF2B5EF4-FFF2-40B4-BE49-F238E27FC236}">
                  <a16:creationId xmlns:a16="http://schemas.microsoft.com/office/drawing/2014/main" id="{00000000-0008-0000-0300-00001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0</xdr:colOff>
      <xdr:row>11</xdr:row>
      <xdr:rowOff>0</xdr:rowOff>
    </xdr:from>
    <xdr:to>
      <xdr:col>12</xdr:col>
      <xdr:colOff>1488141</xdr:colOff>
      <xdr:row>12</xdr:row>
      <xdr:rowOff>17930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385711A-27DD-4BD2-B7AA-64D7E379A12D}"/>
            </a:ext>
          </a:extLst>
        </xdr:cNvPr>
        <xdr:cNvSpPr/>
      </xdr:nvSpPr>
      <xdr:spPr>
        <a:xfrm>
          <a:off x="10291482" y="2985247"/>
          <a:ext cx="3532094" cy="295836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22</xdr:row>
          <xdr:rowOff>281940</xdr:rowOff>
        </xdr:from>
        <xdr:to>
          <xdr:col>1</xdr:col>
          <xdr:colOff>518160</xdr:colOff>
          <xdr:row>23</xdr:row>
          <xdr:rowOff>228600</xdr:rowOff>
        </xdr:to>
        <xdr:sp macro="" textlink="">
          <xdr:nvSpPr>
            <xdr:cNvPr id="16418" name="Check Box 34" hidden="1">
              <a:extLst>
                <a:ext uri="{63B3BB69-23CF-44E3-9099-C40C66FF867C}">
                  <a14:compatExt spid="_x0000_s16418"/>
                </a:ext>
                <a:ext uri="{FF2B5EF4-FFF2-40B4-BE49-F238E27FC236}">
                  <a16:creationId xmlns:a16="http://schemas.microsoft.com/office/drawing/2014/main" id="{00000000-0008-0000-0300-00002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23</xdr:row>
          <xdr:rowOff>121920</xdr:rowOff>
        </xdr:from>
        <xdr:to>
          <xdr:col>1</xdr:col>
          <xdr:colOff>518160</xdr:colOff>
          <xdr:row>24</xdr:row>
          <xdr:rowOff>68580</xdr:rowOff>
        </xdr:to>
        <xdr:sp macro="" textlink="">
          <xdr:nvSpPr>
            <xdr:cNvPr id="16419" name="Check Box 35" hidden="1">
              <a:extLst>
                <a:ext uri="{63B3BB69-23CF-44E3-9099-C40C66FF867C}">
                  <a14:compatExt spid="_x0000_s16419"/>
                </a:ext>
                <a:ext uri="{FF2B5EF4-FFF2-40B4-BE49-F238E27FC236}">
                  <a16:creationId xmlns:a16="http://schemas.microsoft.com/office/drawing/2014/main" id="{00000000-0008-0000-0300-000023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22</xdr:row>
          <xdr:rowOff>274320</xdr:rowOff>
        </xdr:from>
        <xdr:to>
          <xdr:col>2</xdr:col>
          <xdr:colOff>1059180</xdr:colOff>
          <xdr:row>23</xdr:row>
          <xdr:rowOff>228600</xdr:rowOff>
        </xdr:to>
        <xdr:sp macro="" textlink="">
          <xdr:nvSpPr>
            <xdr:cNvPr id="16420" name="Check Box 36" hidden="1">
              <a:extLst>
                <a:ext uri="{63B3BB69-23CF-44E3-9099-C40C66FF867C}">
                  <a14:compatExt spid="_x0000_s16420"/>
                </a:ext>
                <a:ext uri="{FF2B5EF4-FFF2-40B4-BE49-F238E27FC236}">
                  <a16:creationId xmlns:a16="http://schemas.microsoft.com/office/drawing/2014/main" id="{00000000-0008-0000-0300-000024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23</xdr:row>
          <xdr:rowOff>121920</xdr:rowOff>
        </xdr:from>
        <xdr:to>
          <xdr:col>2</xdr:col>
          <xdr:colOff>1059180</xdr:colOff>
          <xdr:row>24</xdr:row>
          <xdr:rowOff>76200</xdr:rowOff>
        </xdr:to>
        <xdr:sp macro="" textlink="">
          <xdr:nvSpPr>
            <xdr:cNvPr id="16421" name="Check Box 37" hidden="1">
              <a:extLst>
                <a:ext uri="{63B3BB69-23CF-44E3-9099-C40C66FF867C}">
                  <a14:compatExt spid="_x0000_s16421"/>
                </a:ext>
                <a:ext uri="{FF2B5EF4-FFF2-40B4-BE49-F238E27FC236}">
                  <a16:creationId xmlns:a16="http://schemas.microsoft.com/office/drawing/2014/main" id="{00000000-0008-0000-0300-000025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22</xdr:row>
          <xdr:rowOff>274320</xdr:rowOff>
        </xdr:from>
        <xdr:to>
          <xdr:col>4</xdr:col>
          <xdr:colOff>76200</xdr:colOff>
          <xdr:row>23</xdr:row>
          <xdr:rowOff>228600</xdr:rowOff>
        </xdr:to>
        <xdr:sp macro="" textlink="">
          <xdr:nvSpPr>
            <xdr:cNvPr id="16422" name="Check Box 38" hidden="1">
              <a:extLst>
                <a:ext uri="{63B3BB69-23CF-44E3-9099-C40C66FF867C}">
                  <a14:compatExt spid="_x0000_s16422"/>
                </a:ext>
                <a:ext uri="{FF2B5EF4-FFF2-40B4-BE49-F238E27FC236}">
                  <a16:creationId xmlns:a16="http://schemas.microsoft.com/office/drawing/2014/main" id="{00000000-0008-0000-0300-000026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23</xdr:row>
          <xdr:rowOff>114300</xdr:rowOff>
        </xdr:from>
        <xdr:to>
          <xdr:col>4</xdr:col>
          <xdr:colOff>76200</xdr:colOff>
          <xdr:row>24</xdr:row>
          <xdr:rowOff>68580</xdr:rowOff>
        </xdr:to>
        <xdr:sp macro="" textlink="">
          <xdr:nvSpPr>
            <xdr:cNvPr id="16423" name="Check Box 39" hidden="1">
              <a:extLst>
                <a:ext uri="{63B3BB69-23CF-44E3-9099-C40C66FF867C}">
                  <a14:compatExt spid="_x0000_s16423"/>
                </a:ext>
                <a:ext uri="{FF2B5EF4-FFF2-40B4-BE49-F238E27FC236}">
                  <a16:creationId xmlns:a16="http://schemas.microsoft.com/office/drawing/2014/main" id="{00000000-0008-0000-0300-000027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24</xdr:row>
          <xdr:rowOff>38100</xdr:rowOff>
        </xdr:from>
        <xdr:to>
          <xdr:col>1</xdr:col>
          <xdr:colOff>632460</xdr:colOff>
          <xdr:row>24</xdr:row>
          <xdr:rowOff>335280</xdr:rowOff>
        </xdr:to>
        <xdr:sp macro="" textlink="">
          <xdr:nvSpPr>
            <xdr:cNvPr id="16424" name="Check Box 40" hidden="1">
              <a:extLst>
                <a:ext uri="{63B3BB69-23CF-44E3-9099-C40C66FF867C}">
                  <a14:compatExt spid="_x0000_s16424"/>
                </a:ext>
                <a:ext uri="{FF2B5EF4-FFF2-40B4-BE49-F238E27FC236}">
                  <a16:creationId xmlns:a16="http://schemas.microsoft.com/office/drawing/2014/main" id="{00000000-0008-0000-0300-000028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24</xdr:row>
          <xdr:rowOff>38100</xdr:rowOff>
        </xdr:from>
        <xdr:to>
          <xdr:col>3</xdr:col>
          <xdr:colOff>121920</xdr:colOff>
          <xdr:row>24</xdr:row>
          <xdr:rowOff>335280</xdr:rowOff>
        </xdr:to>
        <xdr:sp macro="" textlink="">
          <xdr:nvSpPr>
            <xdr:cNvPr id="16425" name="Check Box 41" hidden="1">
              <a:extLst>
                <a:ext uri="{63B3BB69-23CF-44E3-9099-C40C66FF867C}">
                  <a14:compatExt spid="_x0000_s16425"/>
                </a:ext>
                <a:ext uri="{FF2B5EF4-FFF2-40B4-BE49-F238E27FC236}">
                  <a16:creationId xmlns:a16="http://schemas.microsoft.com/office/drawing/2014/main" id="{00000000-0008-0000-0300-000029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22</xdr:row>
          <xdr:rowOff>22860</xdr:rowOff>
        </xdr:from>
        <xdr:to>
          <xdr:col>1</xdr:col>
          <xdr:colOff>259080</xdr:colOff>
          <xdr:row>22</xdr:row>
          <xdr:rowOff>320040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4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22</xdr:row>
          <xdr:rowOff>922020</xdr:rowOff>
        </xdr:from>
        <xdr:to>
          <xdr:col>1</xdr:col>
          <xdr:colOff>274320</xdr:colOff>
          <xdr:row>23</xdr:row>
          <xdr:rowOff>243840</xdr:rowOff>
        </xdr:to>
        <xdr:sp macro="" textlink="">
          <xdr:nvSpPr>
            <xdr:cNvPr id="8202" name="Check Box 10" hidden="1">
              <a:extLst>
                <a:ext uri="{63B3BB69-23CF-44E3-9099-C40C66FF867C}">
                  <a14:compatExt spid="_x0000_s8202"/>
                </a:ext>
                <a:ext uri="{FF2B5EF4-FFF2-40B4-BE49-F238E27FC236}">
                  <a16:creationId xmlns:a16="http://schemas.microsoft.com/office/drawing/2014/main" id="{00000000-0008-0000-0400-00000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22</xdr:row>
          <xdr:rowOff>320040</xdr:rowOff>
        </xdr:from>
        <xdr:to>
          <xdr:col>1</xdr:col>
          <xdr:colOff>480060</xdr:colOff>
          <xdr:row>22</xdr:row>
          <xdr:rowOff>617220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4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22</xdr:row>
          <xdr:rowOff>495300</xdr:rowOff>
        </xdr:from>
        <xdr:to>
          <xdr:col>1</xdr:col>
          <xdr:colOff>487680</xdr:colOff>
          <xdr:row>22</xdr:row>
          <xdr:rowOff>792480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4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23</xdr:row>
          <xdr:rowOff>228600</xdr:rowOff>
        </xdr:from>
        <xdr:to>
          <xdr:col>1</xdr:col>
          <xdr:colOff>480060</xdr:colOff>
          <xdr:row>23</xdr:row>
          <xdr:rowOff>525780</xdr:rowOff>
        </xdr:to>
        <xdr:sp macro="" textlink="">
          <xdr:nvSpPr>
            <xdr:cNvPr id="8205" name="Check Box 13" hidden="1">
              <a:extLst>
                <a:ext uri="{63B3BB69-23CF-44E3-9099-C40C66FF867C}">
                  <a14:compatExt spid="_x0000_s8205"/>
                </a:ext>
                <a:ext uri="{FF2B5EF4-FFF2-40B4-BE49-F238E27FC236}">
                  <a16:creationId xmlns:a16="http://schemas.microsoft.com/office/drawing/2014/main" id="{00000000-0008-0000-0400-00000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23</xdr:row>
          <xdr:rowOff>396240</xdr:rowOff>
        </xdr:from>
        <xdr:to>
          <xdr:col>1</xdr:col>
          <xdr:colOff>480060</xdr:colOff>
          <xdr:row>23</xdr:row>
          <xdr:rowOff>693420</xdr:rowOff>
        </xdr:to>
        <xdr:sp macro="" textlink="">
          <xdr:nvSpPr>
            <xdr:cNvPr id="8206" name="Check Box 14" hidden="1">
              <a:extLst>
                <a:ext uri="{63B3BB69-23CF-44E3-9099-C40C66FF867C}">
                  <a14:compatExt spid="_x0000_s8206"/>
                </a:ext>
                <a:ext uri="{FF2B5EF4-FFF2-40B4-BE49-F238E27FC236}">
                  <a16:creationId xmlns:a16="http://schemas.microsoft.com/office/drawing/2014/main" id="{00000000-0008-0000-0400-00000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</xdr:colOff>
          <xdr:row>23</xdr:row>
          <xdr:rowOff>693420</xdr:rowOff>
        </xdr:from>
        <xdr:to>
          <xdr:col>1</xdr:col>
          <xdr:colOff>304800</xdr:colOff>
          <xdr:row>23</xdr:row>
          <xdr:rowOff>990600</xdr:rowOff>
        </xdr:to>
        <xdr:sp macro="" textlink="">
          <xdr:nvSpPr>
            <xdr:cNvPr id="8207" name="Check Box 15" hidden="1">
              <a:extLst>
                <a:ext uri="{63B3BB69-23CF-44E3-9099-C40C66FF867C}">
                  <a14:compatExt spid="_x0000_s8207"/>
                </a:ext>
                <a:ext uri="{FF2B5EF4-FFF2-40B4-BE49-F238E27FC236}">
                  <a16:creationId xmlns:a16="http://schemas.microsoft.com/office/drawing/2014/main" id="{00000000-0008-0000-0400-00000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19</xdr:row>
          <xdr:rowOff>281940</xdr:rowOff>
        </xdr:from>
        <xdr:to>
          <xdr:col>1</xdr:col>
          <xdr:colOff>518160</xdr:colOff>
          <xdr:row>20</xdr:row>
          <xdr:rowOff>228600</xdr:rowOff>
        </xdr:to>
        <xdr:sp macro="" textlink="">
          <xdr:nvSpPr>
            <xdr:cNvPr id="8214" name="Check Box 22" hidden="1">
              <a:extLst>
                <a:ext uri="{63B3BB69-23CF-44E3-9099-C40C66FF867C}">
                  <a14:compatExt spid="_x0000_s8214"/>
                </a:ext>
                <a:ext uri="{FF2B5EF4-FFF2-40B4-BE49-F238E27FC236}">
                  <a16:creationId xmlns:a16="http://schemas.microsoft.com/office/drawing/2014/main" id="{00000000-0008-0000-0400-00001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20</xdr:row>
          <xdr:rowOff>121920</xdr:rowOff>
        </xdr:from>
        <xdr:to>
          <xdr:col>1</xdr:col>
          <xdr:colOff>518160</xdr:colOff>
          <xdr:row>21</xdr:row>
          <xdr:rowOff>68580</xdr:rowOff>
        </xdr:to>
        <xdr:sp macro="" textlink="">
          <xdr:nvSpPr>
            <xdr:cNvPr id="8215" name="Check Box 23" hidden="1">
              <a:extLst>
                <a:ext uri="{63B3BB69-23CF-44E3-9099-C40C66FF867C}">
                  <a14:compatExt spid="_x0000_s8215"/>
                </a:ext>
                <a:ext uri="{FF2B5EF4-FFF2-40B4-BE49-F238E27FC236}">
                  <a16:creationId xmlns:a16="http://schemas.microsoft.com/office/drawing/2014/main" id="{00000000-0008-0000-0400-00001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19</xdr:row>
          <xdr:rowOff>274320</xdr:rowOff>
        </xdr:from>
        <xdr:to>
          <xdr:col>2</xdr:col>
          <xdr:colOff>1059180</xdr:colOff>
          <xdr:row>20</xdr:row>
          <xdr:rowOff>228600</xdr:rowOff>
        </xdr:to>
        <xdr:sp macro="" textlink="">
          <xdr:nvSpPr>
            <xdr:cNvPr id="8216" name="Check Box 24" hidden="1">
              <a:extLst>
                <a:ext uri="{63B3BB69-23CF-44E3-9099-C40C66FF867C}">
                  <a14:compatExt spid="_x0000_s8216"/>
                </a:ext>
                <a:ext uri="{FF2B5EF4-FFF2-40B4-BE49-F238E27FC236}">
                  <a16:creationId xmlns:a16="http://schemas.microsoft.com/office/drawing/2014/main" id="{00000000-0008-0000-0400-00001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20</xdr:row>
          <xdr:rowOff>121920</xdr:rowOff>
        </xdr:from>
        <xdr:to>
          <xdr:col>2</xdr:col>
          <xdr:colOff>1059180</xdr:colOff>
          <xdr:row>21</xdr:row>
          <xdr:rowOff>76200</xdr:rowOff>
        </xdr:to>
        <xdr:sp macro="" textlink="">
          <xdr:nvSpPr>
            <xdr:cNvPr id="8217" name="Check Box 25" hidden="1">
              <a:extLst>
                <a:ext uri="{63B3BB69-23CF-44E3-9099-C40C66FF867C}">
                  <a14:compatExt spid="_x0000_s8217"/>
                </a:ext>
                <a:ext uri="{FF2B5EF4-FFF2-40B4-BE49-F238E27FC236}">
                  <a16:creationId xmlns:a16="http://schemas.microsoft.com/office/drawing/2014/main" id="{00000000-0008-0000-0400-00001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19</xdr:row>
          <xdr:rowOff>274320</xdr:rowOff>
        </xdr:from>
        <xdr:to>
          <xdr:col>4</xdr:col>
          <xdr:colOff>76200</xdr:colOff>
          <xdr:row>20</xdr:row>
          <xdr:rowOff>228600</xdr:rowOff>
        </xdr:to>
        <xdr:sp macro="" textlink="">
          <xdr:nvSpPr>
            <xdr:cNvPr id="8218" name="Check Box 26" hidden="1">
              <a:extLst>
                <a:ext uri="{63B3BB69-23CF-44E3-9099-C40C66FF867C}">
                  <a14:compatExt spid="_x0000_s8218"/>
                </a:ext>
                <a:ext uri="{FF2B5EF4-FFF2-40B4-BE49-F238E27FC236}">
                  <a16:creationId xmlns:a16="http://schemas.microsoft.com/office/drawing/2014/main" id="{00000000-0008-0000-0400-00001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20</xdr:row>
          <xdr:rowOff>114300</xdr:rowOff>
        </xdr:from>
        <xdr:to>
          <xdr:col>4</xdr:col>
          <xdr:colOff>76200</xdr:colOff>
          <xdr:row>21</xdr:row>
          <xdr:rowOff>68580</xdr:rowOff>
        </xdr:to>
        <xdr:sp macro="" textlink="">
          <xdr:nvSpPr>
            <xdr:cNvPr id="8219" name="Check Box 27" hidden="1">
              <a:extLst>
                <a:ext uri="{63B3BB69-23CF-44E3-9099-C40C66FF867C}">
                  <a14:compatExt spid="_x0000_s8219"/>
                </a:ext>
                <a:ext uri="{FF2B5EF4-FFF2-40B4-BE49-F238E27FC236}">
                  <a16:creationId xmlns:a16="http://schemas.microsoft.com/office/drawing/2014/main" id="{00000000-0008-0000-0400-00001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21</xdr:row>
          <xdr:rowOff>38100</xdr:rowOff>
        </xdr:from>
        <xdr:to>
          <xdr:col>1</xdr:col>
          <xdr:colOff>632460</xdr:colOff>
          <xdr:row>21</xdr:row>
          <xdr:rowOff>335280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4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21</xdr:row>
          <xdr:rowOff>38100</xdr:rowOff>
        </xdr:from>
        <xdr:to>
          <xdr:col>3</xdr:col>
          <xdr:colOff>121920</xdr:colOff>
          <xdr:row>21</xdr:row>
          <xdr:rowOff>335280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4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23</xdr:row>
          <xdr:rowOff>22860</xdr:rowOff>
        </xdr:from>
        <xdr:to>
          <xdr:col>1</xdr:col>
          <xdr:colOff>259080</xdr:colOff>
          <xdr:row>23</xdr:row>
          <xdr:rowOff>320040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5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23</xdr:row>
          <xdr:rowOff>922020</xdr:rowOff>
        </xdr:from>
        <xdr:to>
          <xdr:col>1</xdr:col>
          <xdr:colOff>274320</xdr:colOff>
          <xdr:row>24</xdr:row>
          <xdr:rowOff>243840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5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23</xdr:row>
          <xdr:rowOff>320040</xdr:rowOff>
        </xdr:from>
        <xdr:to>
          <xdr:col>1</xdr:col>
          <xdr:colOff>480060</xdr:colOff>
          <xdr:row>23</xdr:row>
          <xdr:rowOff>617220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5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236220</xdr:colOff>
          <xdr:row>23</xdr:row>
          <xdr:rowOff>495300</xdr:rowOff>
        </xdr:from>
        <xdr:to>
          <xdr:col>1</xdr:col>
          <xdr:colOff>487680</xdr:colOff>
          <xdr:row>23</xdr:row>
          <xdr:rowOff>792480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5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24</xdr:row>
          <xdr:rowOff>228600</xdr:rowOff>
        </xdr:from>
        <xdr:to>
          <xdr:col>1</xdr:col>
          <xdr:colOff>480060</xdr:colOff>
          <xdr:row>24</xdr:row>
          <xdr:rowOff>525780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5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24</xdr:row>
          <xdr:rowOff>396240</xdr:rowOff>
        </xdr:from>
        <xdr:to>
          <xdr:col>1</xdr:col>
          <xdr:colOff>480060</xdr:colOff>
          <xdr:row>24</xdr:row>
          <xdr:rowOff>693420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5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53340</xdr:colOff>
          <xdr:row>24</xdr:row>
          <xdr:rowOff>693420</xdr:rowOff>
        </xdr:from>
        <xdr:to>
          <xdr:col>1</xdr:col>
          <xdr:colOff>304800</xdr:colOff>
          <xdr:row>24</xdr:row>
          <xdr:rowOff>990600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5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</xdr:colOff>
          <xdr:row>23</xdr:row>
          <xdr:rowOff>22860</xdr:rowOff>
        </xdr:from>
        <xdr:to>
          <xdr:col>1</xdr:col>
          <xdr:colOff>259080</xdr:colOff>
          <xdr:row>23</xdr:row>
          <xdr:rowOff>320040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5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228600</xdr:colOff>
          <xdr:row>24</xdr:row>
          <xdr:rowOff>228600</xdr:rowOff>
        </xdr:from>
        <xdr:to>
          <xdr:col>1</xdr:col>
          <xdr:colOff>480060</xdr:colOff>
          <xdr:row>24</xdr:row>
          <xdr:rowOff>525780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5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9</xdr:col>
      <xdr:colOff>1497105</xdr:colOff>
      <xdr:row>10</xdr:row>
      <xdr:rowOff>-1</xdr:rowOff>
    </xdr:from>
    <xdr:to>
      <xdr:col>12</xdr:col>
      <xdr:colOff>8965</xdr:colOff>
      <xdr:row>10</xdr:row>
      <xdr:rowOff>295835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722D8F08-AE08-4FDB-B1D2-1D5838F63D14}"/>
            </a:ext>
          </a:extLst>
        </xdr:cNvPr>
        <xdr:cNvSpPr/>
      </xdr:nvSpPr>
      <xdr:spPr>
        <a:xfrm>
          <a:off x="10443881" y="2788023"/>
          <a:ext cx="3550025" cy="295836"/>
        </a:xfrm>
        <a:prstGeom prst="rect">
          <a:avLst/>
        </a:prstGeom>
        <a:noFill/>
        <a:ln w="28575" cap="flat" cmpd="sng" algn="ctr">
          <a:solidFill>
            <a:srgbClr val="FF0000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71718</xdr:colOff>
      <xdr:row>0</xdr:row>
      <xdr:rowOff>80682</xdr:rowOff>
    </xdr:from>
    <xdr:to>
      <xdr:col>5</xdr:col>
      <xdr:colOff>1105124</xdr:colOff>
      <xdr:row>1</xdr:row>
      <xdr:rowOff>134470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7D7AD189-AD97-404B-BDD1-D5F9E5EAE1DE}"/>
            </a:ext>
          </a:extLst>
        </xdr:cNvPr>
        <xdr:cNvSpPr/>
      </xdr:nvSpPr>
      <xdr:spPr>
        <a:xfrm>
          <a:off x="3352800" y="80682"/>
          <a:ext cx="3274583" cy="555812"/>
        </a:xfrm>
        <a:prstGeom prst="roundRect">
          <a:avLst/>
        </a:prstGeom>
        <a:solidFill>
          <a:schemeClr val="bg1"/>
        </a:solidFill>
        <a:ln w="57150" cmpd="thickThin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1000"/>
            </a:lnSpc>
            <a:buNone/>
          </a:pPr>
          <a:r>
            <a:rPr lang="ja-JP" altLang="en-US" sz="1200" b="1" kern="100">
              <a:solidFill>
                <a:sysClr val="windowText" lastClr="000000"/>
              </a:solidFill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「別紙１」及び「勤務時間及び練習時間の実績が分かる書類」を参考に、記載する。</a:t>
          </a:r>
          <a:endParaRPr lang="en-US" altLang="ja-JP" sz="1200" b="1" kern="100">
            <a:solidFill>
              <a:sysClr val="windowText" lastClr="000000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20</xdr:row>
          <xdr:rowOff>281940</xdr:rowOff>
        </xdr:from>
        <xdr:to>
          <xdr:col>1</xdr:col>
          <xdr:colOff>518160</xdr:colOff>
          <xdr:row>21</xdr:row>
          <xdr:rowOff>228600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5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266700</xdr:colOff>
          <xdr:row>21</xdr:row>
          <xdr:rowOff>121920</xdr:rowOff>
        </xdr:from>
        <xdr:to>
          <xdr:col>1</xdr:col>
          <xdr:colOff>518160</xdr:colOff>
          <xdr:row>22</xdr:row>
          <xdr:rowOff>68580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5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20</xdr:row>
          <xdr:rowOff>274320</xdr:rowOff>
        </xdr:from>
        <xdr:to>
          <xdr:col>2</xdr:col>
          <xdr:colOff>1059180</xdr:colOff>
          <xdr:row>21</xdr:row>
          <xdr:rowOff>228600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5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807720</xdr:colOff>
          <xdr:row>21</xdr:row>
          <xdr:rowOff>121920</xdr:rowOff>
        </xdr:from>
        <xdr:to>
          <xdr:col>2</xdr:col>
          <xdr:colOff>1059180</xdr:colOff>
          <xdr:row>22</xdr:row>
          <xdr:rowOff>76200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5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20</xdr:row>
          <xdr:rowOff>274320</xdr:rowOff>
        </xdr:from>
        <xdr:to>
          <xdr:col>4</xdr:col>
          <xdr:colOff>76200</xdr:colOff>
          <xdr:row>21</xdr:row>
          <xdr:rowOff>228600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5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944880</xdr:colOff>
          <xdr:row>21</xdr:row>
          <xdr:rowOff>114300</xdr:rowOff>
        </xdr:from>
        <xdr:to>
          <xdr:col>4</xdr:col>
          <xdr:colOff>76200</xdr:colOff>
          <xdr:row>22</xdr:row>
          <xdr:rowOff>68580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5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381000</xdr:colOff>
          <xdr:row>22</xdr:row>
          <xdr:rowOff>38100</xdr:rowOff>
        </xdr:from>
        <xdr:to>
          <xdr:col>1</xdr:col>
          <xdr:colOff>632460</xdr:colOff>
          <xdr:row>22</xdr:row>
          <xdr:rowOff>335280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5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990600</xdr:colOff>
          <xdr:row>22</xdr:row>
          <xdr:rowOff>38100</xdr:rowOff>
        </xdr:from>
        <xdr:to>
          <xdr:col>3</xdr:col>
          <xdr:colOff>121920</xdr:colOff>
          <xdr:row>22</xdr:row>
          <xdr:rowOff>335280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5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omments" Target="../comments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.xml"/><Relationship Id="rId13" Type="http://schemas.openxmlformats.org/officeDocument/2006/relationships/ctrlProp" Target="../ctrlProps/ctrlProp27.xml"/><Relationship Id="rId18" Type="http://schemas.openxmlformats.org/officeDocument/2006/relationships/ctrlProp" Target="../ctrlProps/ctrlProp32.xml"/><Relationship Id="rId3" Type="http://schemas.openxmlformats.org/officeDocument/2006/relationships/vmlDrawing" Target="../drawings/vmlDrawing2.vml"/><Relationship Id="rId21" Type="http://schemas.openxmlformats.org/officeDocument/2006/relationships/comments" Target="../comments2.xml"/><Relationship Id="rId7" Type="http://schemas.openxmlformats.org/officeDocument/2006/relationships/ctrlProp" Target="../ctrlProps/ctrlProp21.xml"/><Relationship Id="rId12" Type="http://schemas.openxmlformats.org/officeDocument/2006/relationships/ctrlProp" Target="../ctrlProps/ctrlProp26.xml"/><Relationship Id="rId17" Type="http://schemas.openxmlformats.org/officeDocument/2006/relationships/ctrlProp" Target="../ctrlProps/ctrlProp3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0.xml"/><Relationship Id="rId20" Type="http://schemas.openxmlformats.org/officeDocument/2006/relationships/ctrlProp" Target="../ctrlProps/ctrlProp34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0.xml"/><Relationship Id="rId11" Type="http://schemas.openxmlformats.org/officeDocument/2006/relationships/ctrlProp" Target="../ctrlProps/ctrlProp25.xml"/><Relationship Id="rId5" Type="http://schemas.openxmlformats.org/officeDocument/2006/relationships/ctrlProp" Target="../ctrlProps/ctrlProp19.xml"/><Relationship Id="rId15" Type="http://schemas.openxmlformats.org/officeDocument/2006/relationships/ctrlProp" Target="../ctrlProps/ctrlProp29.xml"/><Relationship Id="rId10" Type="http://schemas.openxmlformats.org/officeDocument/2006/relationships/ctrlProp" Target="../ctrlProps/ctrlProp24.xml"/><Relationship Id="rId19" Type="http://schemas.openxmlformats.org/officeDocument/2006/relationships/ctrlProp" Target="../ctrlProps/ctrlProp33.xml"/><Relationship Id="rId4" Type="http://schemas.openxmlformats.org/officeDocument/2006/relationships/ctrlProp" Target="../ctrlProps/ctrlProp18.xml"/><Relationship Id="rId9" Type="http://schemas.openxmlformats.org/officeDocument/2006/relationships/ctrlProp" Target="../ctrlProps/ctrlProp23.xml"/><Relationship Id="rId14" Type="http://schemas.openxmlformats.org/officeDocument/2006/relationships/ctrlProp" Target="../ctrlProps/ctrlProp28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3" Type="http://schemas.openxmlformats.org/officeDocument/2006/relationships/vmlDrawing" Target="../drawings/vmlDrawing3.vml"/><Relationship Id="rId21" Type="http://schemas.openxmlformats.org/officeDocument/2006/relationships/comments" Target="../comments3.x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6.xml"/><Relationship Id="rId13" Type="http://schemas.openxmlformats.org/officeDocument/2006/relationships/ctrlProp" Target="../ctrlProps/ctrlProp61.xml"/><Relationship Id="rId18" Type="http://schemas.openxmlformats.org/officeDocument/2006/relationships/ctrlProp" Target="../ctrlProps/ctrlProp66.xml"/><Relationship Id="rId3" Type="http://schemas.openxmlformats.org/officeDocument/2006/relationships/vmlDrawing" Target="../drawings/vmlDrawing4.vml"/><Relationship Id="rId21" Type="http://schemas.openxmlformats.org/officeDocument/2006/relationships/comments" Target="../comments4.xml"/><Relationship Id="rId7" Type="http://schemas.openxmlformats.org/officeDocument/2006/relationships/ctrlProp" Target="../ctrlProps/ctrlProp55.xml"/><Relationship Id="rId12" Type="http://schemas.openxmlformats.org/officeDocument/2006/relationships/ctrlProp" Target="../ctrlProps/ctrlProp60.xml"/><Relationship Id="rId17" Type="http://schemas.openxmlformats.org/officeDocument/2006/relationships/ctrlProp" Target="../ctrlProps/ctrlProp65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4.xml"/><Relationship Id="rId20" Type="http://schemas.openxmlformats.org/officeDocument/2006/relationships/ctrlProp" Target="../ctrlProps/ctrlProp68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54.xml"/><Relationship Id="rId11" Type="http://schemas.openxmlformats.org/officeDocument/2006/relationships/ctrlProp" Target="../ctrlProps/ctrlProp59.xml"/><Relationship Id="rId5" Type="http://schemas.openxmlformats.org/officeDocument/2006/relationships/ctrlProp" Target="../ctrlProps/ctrlProp53.xml"/><Relationship Id="rId15" Type="http://schemas.openxmlformats.org/officeDocument/2006/relationships/ctrlProp" Target="../ctrlProps/ctrlProp63.xml"/><Relationship Id="rId10" Type="http://schemas.openxmlformats.org/officeDocument/2006/relationships/ctrlProp" Target="../ctrlProps/ctrlProp58.xml"/><Relationship Id="rId19" Type="http://schemas.openxmlformats.org/officeDocument/2006/relationships/ctrlProp" Target="../ctrlProps/ctrlProp67.xml"/><Relationship Id="rId4" Type="http://schemas.openxmlformats.org/officeDocument/2006/relationships/ctrlProp" Target="../ctrlProps/ctrlProp52.xml"/><Relationship Id="rId9" Type="http://schemas.openxmlformats.org/officeDocument/2006/relationships/ctrlProp" Target="../ctrlProps/ctrlProp57.xml"/><Relationship Id="rId14" Type="http://schemas.openxmlformats.org/officeDocument/2006/relationships/ctrlProp" Target="../ctrlProps/ctrlProp62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3.xml"/><Relationship Id="rId13" Type="http://schemas.openxmlformats.org/officeDocument/2006/relationships/ctrlProp" Target="../ctrlProps/ctrlProp78.xml"/><Relationship Id="rId18" Type="http://schemas.openxmlformats.org/officeDocument/2006/relationships/ctrlProp" Target="../ctrlProps/ctrlProp83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72.xml"/><Relationship Id="rId12" Type="http://schemas.openxmlformats.org/officeDocument/2006/relationships/ctrlProp" Target="../ctrlProps/ctrlProp77.xml"/><Relationship Id="rId17" Type="http://schemas.openxmlformats.org/officeDocument/2006/relationships/ctrlProp" Target="../ctrlProps/ctrlProp82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8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71.xml"/><Relationship Id="rId11" Type="http://schemas.openxmlformats.org/officeDocument/2006/relationships/ctrlProp" Target="../ctrlProps/ctrlProp76.xml"/><Relationship Id="rId5" Type="http://schemas.openxmlformats.org/officeDocument/2006/relationships/ctrlProp" Target="../ctrlProps/ctrlProp70.xml"/><Relationship Id="rId15" Type="http://schemas.openxmlformats.org/officeDocument/2006/relationships/ctrlProp" Target="../ctrlProps/ctrlProp80.xml"/><Relationship Id="rId10" Type="http://schemas.openxmlformats.org/officeDocument/2006/relationships/ctrlProp" Target="../ctrlProps/ctrlProp75.xml"/><Relationship Id="rId19" Type="http://schemas.openxmlformats.org/officeDocument/2006/relationships/comments" Target="../comments5.xml"/><Relationship Id="rId4" Type="http://schemas.openxmlformats.org/officeDocument/2006/relationships/ctrlProp" Target="../ctrlProps/ctrlProp69.xml"/><Relationship Id="rId9" Type="http://schemas.openxmlformats.org/officeDocument/2006/relationships/ctrlProp" Target="../ctrlProps/ctrlProp74.xml"/><Relationship Id="rId14" Type="http://schemas.openxmlformats.org/officeDocument/2006/relationships/ctrlProp" Target="../ctrlProps/ctrlProp79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8.xml"/><Relationship Id="rId13" Type="http://schemas.openxmlformats.org/officeDocument/2006/relationships/ctrlProp" Target="../ctrlProps/ctrlProp93.xml"/><Relationship Id="rId18" Type="http://schemas.openxmlformats.org/officeDocument/2006/relationships/ctrlProp" Target="../ctrlProps/ctrlProp98.xml"/><Relationship Id="rId3" Type="http://schemas.openxmlformats.org/officeDocument/2006/relationships/vmlDrawing" Target="../drawings/vmlDrawing6.vml"/><Relationship Id="rId21" Type="http://schemas.openxmlformats.org/officeDocument/2006/relationships/comments" Target="../comments6.xml"/><Relationship Id="rId7" Type="http://schemas.openxmlformats.org/officeDocument/2006/relationships/ctrlProp" Target="../ctrlProps/ctrlProp87.xml"/><Relationship Id="rId12" Type="http://schemas.openxmlformats.org/officeDocument/2006/relationships/ctrlProp" Target="../ctrlProps/ctrlProp92.xml"/><Relationship Id="rId17" Type="http://schemas.openxmlformats.org/officeDocument/2006/relationships/ctrlProp" Target="../ctrlProps/ctrlProp97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96.xml"/><Relationship Id="rId20" Type="http://schemas.openxmlformats.org/officeDocument/2006/relationships/ctrlProp" Target="../ctrlProps/ctrlProp100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86.xml"/><Relationship Id="rId11" Type="http://schemas.openxmlformats.org/officeDocument/2006/relationships/ctrlProp" Target="../ctrlProps/ctrlProp91.xml"/><Relationship Id="rId5" Type="http://schemas.openxmlformats.org/officeDocument/2006/relationships/ctrlProp" Target="../ctrlProps/ctrlProp85.xml"/><Relationship Id="rId15" Type="http://schemas.openxmlformats.org/officeDocument/2006/relationships/ctrlProp" Target="../ctrlProps/ctrlProp95.xml"/><Relationship Id="rId10" Type="http://schemas.openxmlformats.org/officeDocument/2006/relationships/ctrlProp" Target="../ctrlProps/ctrlProp90.xml"/><Relationship Id="rId19" Type="http://schemas.openxmlformats.org/officeDocument/2006/relationships/ctrlProp" Target="../ctrlProps/ctrlProp99.xml"/><Relationship Id="rId4" Type="http://schemas.openxmlformats.org/officeDocument/2006/relationships/ctrlProp" Target="../ctrlProps/ctrlProp84.xml"/><Relationship Id="rId9" Type="http://schemas.openxmlformats.org/officeDocument/2006/relationships/ctrlProp" Target="../ctrlProps/ctrlProp89.xml"/><Relationship Id="rId14" Type="http://schemas.openxmlformats.org/officeDocument/2006/relationships/ctrlProp" Target="../ctrlProps/ctrlProp9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0908-F938-48B9-87BB-960B82680C0E}">
  <sheetPr>
    <tabColor theme="4"/>
    <pageSetUpPr fitToPage="1"/>
  </sheetPr>
  <dimension ref="A1:M30"/>
  <sheetViews>
    <sheetView tabSelected="1" view="pageBreakPreview" zoomScale="85" zoomScaleNormal="85" zoomScaleSheetLayoutView="85" workbookViewId="0">
      <selection activeCell="E9" sqref="E9:F9"/>
    </sheetView>
  </sheetViews>
  <sheetFormatPr defaultRowHeight="18"/>
  <cols>
    <col min="1" max="1" width="17.59765625" customWidth="1"/>
    <col min="2" max="2" width="10.69921875" customWidth="1"/>
    <col min="3" max="6" width="14.69921875" customWidth="1"/>
    <col min="11" max="11" width="17.69921875" customWidth="1"/>
    <col min="12" max="12" width="23.69921875" customWidth="1"/>
    <col min="13" max="13" width="19.69921875" customWidth="1"/>
  </cols>
  <sheetData>
    <row r="1" spans="1:13">
      <c r="A1" s="3" t="s">
        <v>56</v>
      </c>
      <c r="B1" s="3"/>
      <c r="C1" s="3"/>
      <c r="D1" s="3"/>
      <c r="E1" s="3"/>
      <c r="F1" s="3"/>
    </row>
    <row r="2" spans="1:13" ht="22.2">
      <c r="A2" s="3"/>
      <c r="B2" s="56" t="s">
        <v>17</v>
      </c>
      <c r="C2" s="56"/>
      <c r="D2" s="33" t="s">
        <v>22</v>
      </c>
      <c r="E2" s="36" t="s">
        <v>18</v>
      </c>
      <c r="F2" s="36"/>
      <c r="H2" s="2"/>
      <c r="I2" s="2"/>
    </row>
    <row r="3" spans="1:13" ht="24" customHeight="1">
      <c r="A3" s="4" t="s">
        <v>0</v>
      </c>
      <c r="B3" s="68"/>
      <c r="C3" s="68"/>
      <c r="D3" s="29" t="s">
        <v>19</v>
      </c>
      <c r="E3" s="79"/>
      <c r="F3" s="79"/>
    </row>
    <row r="4" spans="1:13" ht="24" customHeight="1">
      <c r="A4" s="4" t="s">
        <v>14</v>
      </c>
      <c r="B4" s="39" t="s">
        <v>15</v>
      </c>
      <c r="C4" s="39"/>
      <c r="D4" s="16" t="s">
        <v>13</v>
      </c>
      <c r="E4" s="40"/>
      <c r="F4" s="40"/>
    </row>
    <row r="5" spans="1:13" ht="24" customHeight="1">
      <c r="A5" s="30" t="s">
        <v>62</v>
      </c>
      <c r="B5" s="62" t="s">
        <v>23</v>
      </c>
      <c r="C5" s="63"/>
      <c r="D5" s="63"/>
      <c r="E5" s="81" t="s">
        <v>60</v>
      </c>
      <c r="F5" s="82"/>
    </row>
    <row r="6" spans="1:13" ht="24" customHeight="1">
      <c r="A6" s="15" t="s">
        <v>63</v>
      </c>
      <c r="B6" s="37" t="s">
        <v>61</v>
      </c>
      <c r="C6" s="38"/>
      <c r="D6" s="46"/>
      <c r="E6" s="81"/>
      <c r="F6" s="83"/>
    </row>
    <row r="7" spans="1:13" ht="28.8" customHeight="1">
      <c r="A7" s="13" t="s">
        <v>52</v>
      </c>
      <c r="B7" s="84" t="s">
        <v>54</v>
      </c>
      <c r="C7" s="85"/>
      <c r="D7" s="85"/>
      <c r="E7" s="66" t="s">
        <v>53</v>
      </c>
      <c r="F7" s="67"/>
    </row>
    <row r="8" spans="1:13" ht="25.8" customHeight="1">
      <c r="A8" s="53" t="s">
        <v>11</v>
      </c>
      <c r="B8" s="12" t="s">
        <v>3</v>
      </c>
      <c r="C8" s="80" t="s">
        <v>1</v>
      </c>
      <c r="D8" s="80"/>
      <c r="E8" s="80" t="s">
        <v>2</v>
      </c>
      <c r="F8" s="80"/>
      <c r="K8" s="11" t="s">
        <v>25</v>
      </c>
      <c r="L8" s="11"/>
      <c r="M8" s="11"/>
    </row>
    <row r="9" spans="1:13" ht="22.05" customHeight="1">
      <c r="A9" s="53"/>
      <c r="B9" s="4">
        <v>4</v>
      </c>
      <c r="C9" s="126"/>
      <c r="D9" s="126"/>
      <c r="E9" s="126"/>
      <c r="F9" s="126"/>
      <c r="K9" s="10" t="s">
        <v>26</v>
      </c>
      <c r="L9" s="10" t="s">
        <v>27</v>
      </c>
      <c r="M9" s="10" t="s">
        <v>28</v>
      </c>
    </row>
    <row r="10" spans="1:13" ht="22.05" customHeight="1">
      <c r="A10" s="53"/>
      <c r="B10" s="4">
        <v>5</v>
      </c>
      <c r="C10" s="78"/>
      <c r="D10" s="65"/>
      <c r="E10" s="47"/>
      <c r="F10" s="47"/>
      <c r="K10" s="69" t="s">
        <v>29</v>
      </c>
      <c r="L10" s="9" t="s">
        <v>37</v>
      </c>
      <c r="M10" s="9" t="s">
        <v>30</v>
      </c>
    </row>
    <row r="11" spans="1:13" ht="22.05" customHeight="1">
      <c r="A11" s="53"/>
      <c r="B11" s="4">
        <v>6</v>
      </c>
      <c r="C11" s="64"/>
      <c r="D11" s="65"/>
      <c r="E11" s="47"/>
      <c r="F11" s="47"/>
      <c r="K11" s="70"/>
      <c r="L11" s="9" t="s">
        <v>38</v>
      </c>
      <c r="M11" s="9" t="s">
        <v>31</v>
      </c>
    </row>
    <row r="12" spans="1:13" ht="22.05" customHeight="1">
      <c r="A12" s="53"/>
      <c r="B12" s="4">
        <v>7</v>
      </c>
      <c r="C12" s="64"/>
      <c r="D12" s="65"/>
      <c r="E12" s="47"/>
      <c r="F12" s="47"/>
      <c r="K12" s="70"/>
      <c r="L12" s="9" t="s">
        <v>39</v>
      </c>
      <c r="M12" s="9" t="s">
        <v>32</v>
      </c>
    </row>
    <row r="13" spans="1:13" ht="22.05" customHeight="1">
      <c r="A13" s="53"/>
      <c r="B13" s="4">
        <v>8</v>
      </c>
      <c r="C13" s="64"/>
      <c r="D13" s="65"/>
      <c r="E13" s="47"/>
      <c r="F13" s="47"/>
      <c r="K13" s="71"/>
      <c r="L13" s="9" t="s">
        <v>40</v>
      </c>
      <c r="M13" s="9" t="s">
        <v>33</v>
      </c>
    </row>
    <row r="14" spans="1:13" ht="22.05" customHeight="1">
      <c r="A14" s="53"/>
      <c r="B14" s="4">
        <v>9</v>
      </c>
      <c r="C14" s="47"/>
      <c r="D14" s="47"/>
      <c r="E14" s="47"/>
      <c r="F14" s="47"/>
    </row>
    <row r="15" spans="1:13" ht="22.05" customHeight="1">
      <c r="A15" s="53"/>
      <c r="B15" s="4">
        <v>10</v>
      </c>
      <c r="C15" s="48"/>
      <c r="D15" s="47"/>
      <c r="E15" s="47"/>
      <c r="F15" s="47"/>
      <c r="K15" t="s">
        <v>50</v>
      </c>
    </row>
    <row r="16" spans="1:13" ht="22.05" customHeight="1">
      <c r="A16" s="53"/>
      <c r="B16" s="4">
        <v>11</v>
      </c>
      <c r="C16" s="47"/>
      <c r="D16" s="47"/>
      <c r="E16" s="47"/>
      <c r="F16" s="47"/>
      <c r="K16" t="s">
        <v>34</v>
      </c>
    </row>
    <row r="17" spans="1:13" ht="22.05" customHeight="1">
      <c r="A17" s="53"/>
      <c r="B17" s="4">
        <v>12</v>
      </c>
      <c r="C17" s="47"/>
      <c r="D17" s="47"/>
      <c r="E17" s="47"/>
      <c r="F17" s="47"/>
      <c r="K17" s="9" t="s">
        <v>26</v>
      </c>
      <c r="L17" s="9" t="s">
        <v>27</v>
      </c>
      <c r="M17" s="9" t="s">
        <v>28</v>
      </c>
    </row>
    <row r="18" spans="1:13" ht="22.05" customHeight="1">
      <c r="A18" s="53"/>
      <c r="B18" s="4">
        <v>1</v>
      </c>
      <c r="C18" s="47"/>
      <c r="D18" s="47"/>
      <c r="E18" s="47"/>
      <c r="F18" s="47"/>
      <c r="K18" s="75" t="s">
        <v>29</v>
      </c>
      <c r="L18" s="9" t="s">
        <v>41</v>
      </c>
      <c r="M18" s="9" t="s">
        <v>35</v>
      </c>
    </row>
    <row r="19" spans="1:13" ht="22.05" customHeight="1">
      <c r="A19" s="53"/>
      <c r="B19" s="4">
        <v>2</v>
      </c>
      <c r="C19" s="47"/>
      <c r="D19" s="47"/>
      <c r="E19" s="47"/>
      <c r="F19" s="47"/>
      <c r="K19" s="76"/>
      <c r="L19" s="9" t="s">
        <v>42</v>
      </c>
      <c r="M19" s="9" t="s">
        <v>36</v>
      </c>
    </row>
    <row r="20" spans="1:13" ht="22.05" customHeight="1">
      <c r="A20" s="53"/>
      <c r="B20" s="4">
        <v>3</v>
      </c>
      <c r="C20" s="47"/>
      <c r="D20" s="47"/>
      <c r="E20" s="47"/>
      <c r="F20" s="47"/>
      <c r="K20" s="76"/>
      <c r="L20" s="9" t="s">
        <v>43</v>
      </c>
      <c r="M20" s="9" t="s">
        <v>32</v>
      </c>
    </row>
    <row r="21" spans="1:13" ht="22.05" customHeight="1">
      <c r="A21" s="53"/>
      <c r="B21" s="6" t="s">
        <v>4</v>
      </c>
      <c r="C21" s="74">
        <f>SUM(C9:D20)</f>
        <v>0</v>
      </c>
      <c r="D21" s="74"/>
      <c r="E21" s="74">
        <f>SUM(E9:F20)</f>
        <v>0</v>
      </c>
      <c r="F21" s="74"/>
      <c r="K21" s="77"/>
      <c r="L21" s="9" t="s">
        <v>44</v>
      </c>
      <c r="M21" s="9" t="s">
        <v>33</v>
      </c>
    </row>
    <row r="22" spans="1:13" ht="28.05" customHeight="1">
      <c r="A22" s="7" t="s">
        <v>5</v>
      </c>
      <c r="B22" s="51" t="e">
        <f>ROUNDDOWN(E21/C21*100,0)</f>
        <v>#DIV/0!</v>
      </c>
      <c r="C22" s="52"/>
      <c r="D22" s="1" t="s">
        <v>9</v>
      </c>
      <c r="E22" s="49" t="s">
        <v>10</v>
      </c>
      <c r="F22" s="50"/>
    </row>
    <row r="23" spans="1:13" ht="28.05" customHeight="1">
      <c r="A23" s="5" t="s">
        <v>6</v>
      </c>
      <c r="B23" s="41" t="s">
        <v>66</v>
      </c>
      <c r="C23" s="42"/>
      <c r="D23" s="42"/>
      <c r="E23" s="42"/>
      <c r="F23" s="42"/>
    </row>
    <row r="24" spans="1:13" ht="30" customHeight="1">
      <c r="A24" s="8" t="s">
        <v>7</v>
      </c>
      <c r="B24" s="37" t="s">
        <v>16</v>
      </c>
      <c r="C24" s="38"/>
      <c r="D24" s="38"/>
      <c r="E24" s="38" t="s">
        <v>20</v>
      </c>
      <c r="F24" s="46"/>
    </row>
    <row r="25" spans="1:13" ht="76.8" customHeight="1">
      <c r="A25" s="57" t="s">
        <v>12</v>
      </c>
      <c r="B25" s="59" t="s">
        <v>21</v>
      </c>
      <c r="C25" s="60"/>
      <c r="D25" s="60"/>
      <c r="E25" s="60"/>
      <c r="F25" s="61"/>
    </row>
    <row r="26" spans="1:13" ht="79.95" customHeight="1">
      <c r="A26" s="58"/>
      <c r="B26" s="43" t="s">
        <v>24</v>
      </c>
      <c r="C26" s="44"/>
      <c r="D26" s="44"/>
      <c r="E26" s="44"/>
      <c r="F26" s="45"/>
    </row>
    <row r="27" spans="1:13" ht="30" customHeight="1">
      <c r="A27" s="5" t="s">
        <v>81</v>
      </c>
      <c r="B27" s="72"/>
      <c r="C27" s="73"/>
      <c r="D27" s="73"/>
      <c r="E27" s="54" t="s">
        <v>51</v>
      </c>
      <c r="F27" s="55"/>
    </row>
    <row r="28" spans="1:13" ht="24" customHeight="1">
      <c r="A28" s="35" t="s">
        <v>83</v>
      </c>
      <c r="B28" s="35"/>
      <c r="C28" s="35"/>
      <c r="D28" s="35"/>
      <c r="E28" s="35"/>
      <c r="F28" s="35"/>
    </row>
    <row r="29" spans="1:13" ht="24" customHeight="1">
      <c r="A29" s="35" t="s">
        <v>84</v>
      </c>
      <c r="B29" s="35"/>
      <c r="C29" s="35"/>
      <c r="D29" s="35"/>
      <c r="E29" s="35"/>
      <c r="F29" s="35"/>
    </row>
    <row r="30" spans="1:13" ht="24" customHeight="1">
      <c r="A30" s="35" t="s">
        <v>87</v>
      </c>
      <c r="B30" s="35"/>
      <c r="C30" s="35"/>
      <c r="D30" s="35"/>
      <c r="E30" s="35"/>
      <c r="F30" s="35"/>
    </row>
  </sheetData>
  <mergeCells count="56">
    <mergeCell ref="E3:F3"/>
    <mergeCell ref="E9:F9"/>
    <mergeCell ref="C9:D9"/>
    <mergeCell ref="C8:D8"/>
    <mergeCell ref="E8:F8"/>
    <mergeCell ref="B6:D6"/>
    <mergeCell ref="E5:E6"/>
    <mergeCell ref="F5:F6"/>
    <mergeCell ref="B7:D7"/>
    <mergeCell ref="K10:K13"/>
    <mergeCell ref="B27:D27"/>
    <mergeCell ref="C21:D21"/>
    <mergeCell ref="C12:D12"/>
    <mergeCell ref="E11:F11"/>
    <mergeCell ref="C11:D11"/>
    <mergeCell ref="C20:D20"/>
    <mergeCell ref="C19:D19"/>
    <mergeCell ref="C18:D18"/>
    <mergeCell ref="E21:F21"/>
    <mergeCell ref="E10:F10"/>
    <mergeCell ref="E16:F16"/>
    <mergeCell ref="K18:K21"/>
    <mergeCell ref="C10:D10"/>
    <mergeCell ref="E17:F17"/>
    <mergeCell ref="B2:C2"/>
    <mergeCell ref="A25:A26"/>
    <mergeCell ref="B25:F25"/>
    <mergeCell ref="B5:D5"/>
    <mergeCell ref="E12:F12"/>
    <mergeCell ref="E15:F15"/>
    <mergeCell ref="E14:F14"/>
    <mergeCell ref="C14:D14"/>
    <mergeCell ref="E13:F13"/>
    <mergeCell ref="C13:D13"/>
    <mergeCell ref="C16:D16"/>
    <mergeCell ref="E20:F20"/>
    <mergeCell ref="E19:F19"/>
    <mergeCell ref="E18:F18"/>
    <mergeCell ref="E7:F7"/>
    <mergeCell ref="B3:C3"/>
    <mergeCell ref="A29:F29"/>
    <mergeCell ref="E2:F2"/>
    <mergeCell ref="A28:F28"/>
    <mergeCell ref="A30:F30"/>
    <mergeCell ref="B24:D24"/>
    <mergeCell ref="B4:C4"/>
    <mergeCell ref="E4:F4"/>
    <mergeCell ref="B23:F23"/>
    <mergeCell ref="B26:F26"/>
    <mergeCell ref="E24:F24"/>
    <mergeCell ref="C17:D17"/>
    <mergeCell ref="C15:D15"/>
    <mergeCell ref="E22:F22"/>
    <mergeCell ref="B22:C22"/>
    <mergeCell ref="A8:A21"/>
    <mergeCell ref="E27:F27"/>
  </mergeCells>
  <phoneticPr fontId="1"/>
  <dataValidations count="1">
    <dataValidation type="list" allowBlank="1" showInputMessage="1" showErrorMessage="1" sqref="D2" xr:uid="{11C39C40-9032-4D3E-B258-A2536950752F}">
      <formula1>"（選手）,（指導者）"</formula1>
    </dataValidation>
  </dataValidations>
  <pageMargins left="0.7" right="0.7" top="0.75" bottom="0.75" header="0.3" footer="0.3"/>
  <pageSetup paperSize="9" scale="87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5" r:id="rId4" name="Check Box 11">
              <controlPr defaultSize="0" autoFill="0" autoLine="0" autoPict="0">
                <anchor moveWithCells="1">
                  <from>
                    <xdr:col>1</xdr:col>
                    <xdr:colOff>7620</xdr:colOff>
                    <xdr:row>24</xdr:row>
                    <xdr:rowOff>22860</xdr:rowOff>
                  </from>
                  <to>
                    <xdr:col>1</xdr:col>
                    <xdr:colOff>259080</xdr:colOff>
                    <xdr:row>24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5" name="Check Box 12">
              <controlPr defaultSize="0" autoFill="0" autoLine="0" autoPict="0">
                <anchor moveWithCells="1">
                  <from>
                    <xdr:col>1</xdr:col>
                    <xdr:colOff>22860</xdr:colOff>
                    <xdr:row>24</xdr:row>
                    <xdr:rowOff>922020</xdr:rowOff>
                  </from>
                  <to>
                    <xdr:col>1</xdr:col>
                    <xdr:colOff>274320</xdr:colOff>
                    <xdr:row>25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6" name="Check Box 13">
              <controlPr defaultSize="0" autoFill="0" autoLine="0" autoPict="0">
                <anchor moveWithCells="1">
                  <from>
                    <xdr:col>1</xdr:col>
                    <xdr:colOff>228600</xdr:colOff>
                    <xdr:row>24</xdr:row>
                    <xdr:rowOff>320040</xdr:rowOff>
                  </from>
                  <to>
                    <xdr:col>1</xdr:col>
                    <xdr:colOff>480060</xdr:colOff>
                    <xdr:row>24</xdr:row>
                    <xdr:rowOff>617220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7" name="Check Box 14">
              <controlPr defaultSize="0" autoFill="0" autoLine="0" autoPict="0">
                <anchor moveWithCells="1">
                  <from>
                    <xdr:col>1</xdr:col>
                    <xdr:colOff>236220</xdr:colOff>
                    <xdr:row>24</xdr:row>
                    <xdr:rowOff>495300</xdr:rowOff>
                  </from>
                  <to>
                    <xdr:col>1</xdr:col>
                    <xdr:colOff>487680</xdr:colOff>
                    <xdr:row>24</xdr:row>
                    <xdr:rowOff>792480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Check Box 15">
              <controlPr defaultSize="0" autoFill="0" autoLine="0" autoPict="0">
                <anchor moveWithCells="1">
                  <from>
                    <xdr:col>1</xdr:col>
                    <xdr:colOff>228600</xdr:colOff>
                    <xdr:row>25</xdr:row>
                    <xdr:rowOff>228600</xdr:rowOff>
                  </from>
                  <to>
                    <xdr:col>1</xdr:col>
                    <xdr:colOff>480060</xdr:colOff>
                    <xdr:row>25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9" name="Check Box 16">
              <controlPr defaultSize="0" autoFill="0" autoLine="0" autoPict="0">
                <anchor moveWithCells="1">
                  <from>
                    <xdr:col>1</xdr:col>
                    <xdr:colOff>228600</xdr:colOff>
                    <xdr:row>25</xdr:row>
                    <xdr:rowOff>396240</xdr:rowOff>
                  </from>
                  <to>
                    <xdr:col>1</xdr:col>
                    <xdr:colOff>480060</xdr:colOff>
                    <xdr:row>25</xdr:row>
                    <xdr:rowOff>693420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0" name="Check Box 17">
              <controlPr defaultSize="0" autoFill="0" autoLine="0" autoPict="0">
                <anchor moveWithCells="1">
                  <from>
                    <xdr:col>1</xdr:col>
                    <xdr:colOff>53340</xdr:colOff>
                    <xdr:row>25</xdr:row>
                    <xdr:rowOff>693420</xdr:rowOff>
                  </from>
                  <to>
                    <xdr:col>1</xdr:col>
                    <xdr:colOff>304800</xdr:colOff>
                    <xdr:row>25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1" name="Check Box 26">
              <controlPr defaultSize="0" autoFill="0" autoLine="0" autoPict="0">
                <anchor moveWithCells="1">
                  <from>
                    <xdr:col>1</xdr:col>
                    <xdr:colOff>99060</xdr:colOff>
                    <xdr:row>6</xdr:row>
                    <xdr:rowOff>45720</xdr:rowOff>
                  </from>
                  <to>
                    <xdr:col>1</xdr:col>
                    <xdr:colOff>350520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2" name="Check Box 27">
              <controlPr defaultSize="0" autoFill="0" autoLine="0" autoPict="0">
                <anchor moveWithCells="1">
                  <from>
                    <xdr:col>2</xdr:col>
                    <xdr:colOff>502920</xdr:colOff>
                    <xdr:row>6</xdr:row>
                    <xdr:rowOff>45720</xdr:rowOff>
                  </from>
                  <to>
                    <xdr:col>2</xdr:col>
                    <xdr:colOff>754380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13" name="Check Box 3">
              <controlPr defaultSize="0" autoFill="0" autoLine="0" autoPict="0">
                <anchor moveWithCells="1">
                  <from>
                    <xdr:col>1</xdr:col>
                    <xdr:colOff>266700</xdr:colOff>
                    <xdr:row>21</xdr:row>
                    <xdr:rowOff>281940</xdr:rowOff>
                  </from>
                  <to>
                    <xdr:col>1</xdr:col>
                    <xdr:colOff>518160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14" name="Check Box 4">
              <controlPr defaultSize="0" autoFill="0" autoLine="0" autoPict="0">
                <anchor moveWithCells="1">
                  <from>
                    <xdr:col>1</xdr:col>
                    <xdr:colOff>266700</xdr:colOff>
                    <xdr:row>22</xdr:row>
                    <xdr:rowOff>121920</xdr:rowOff>
                  </from>
                  <to>
                    <xdr:col>1</xdr:col>
                    <xdr:colOff>518160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15" name="Check Box 5">
              <controlPr defaultSize="0" autoFill="0" autoLine="0" autoPict="0">
                <anchor moveWithCells="1">
                  <from>
                    <xdr:col>2</xdr:col>
                    <xdr:colOff>807720</xdr:colOff>
                    <xdr:row>21</xdr:row>
                    <xdr:rowOff>274320</xdr:rowOff>
                  </from>
                  <to>
                    <xdr:col>2</xdr:col>
                    <xdr:colOff>1059180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6" name="Check Box 6">
              <controlPr defaultSize="0" autoFill="0" autoLine="0" autoPict="0">
                <anchor moveWithCells="1">
                  <from>
                    <xdr:col>2</xdr:col>
                    <xdr:colOff>807720</xdr:colOff>
                    <xdr:row>22</xdr:row>
                    <xdr:rowOff>121920</xdr:rowOff>
                  </from>
                  <to>
                    <xdr:col>2</xdr:col>
                    <xdr:colOff>1059180</xdr:colOff>
                    <xdr:row>23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7" name="Check Box 7">
              <controlPr defaultSize="0" autoFill="0" autoLine="0" autoPict="0">
                <anchor moveWithCells="1">
                  <from>
                    <xdr:col>3</xdr:col>
                    <xdr:colOff>944880</xdr:colOff>
                    <xdr:row>21</xdr:row>
                    <xdr:rowOff>274320</xdr:rowOff>
                  </from>
                  <to>
                    <xdr:col>4</xdr:col>
                    <xdr:colOff>76200</xdr:colOff>
                    <xdr:row>22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8" name="Check Box 8">
              <controlPr defaultSize="0" autoFill="0" autoLine="0" autoPict="0">
                <anchor moveWithCells="1">
                  <from>
                    <xdr:col>3</xdr:col>
                    <xdr:colOff>944880</xdr:colOff>
                    <xdr:row>22</xdr:row>
                    <xdr:rowOff>114300</xdr:rowOff>
                  </from>
                  <to>
                    <xdr:col>4</xdr:col>
                    <xdr:colOff>76200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9" name="Check Box 9">
              <controlPr defaultSize="0" autoFill="0" autoLine="0" autoPict="0">
                <anchor moveWithCells="1">
                  <from>
                    <xdr:col>1</xdr:col>
                    <xdr:colOff>381000</xdr:colOff>
                    <xdr:row>23</xdr:row>
                    <xdr:rowOff>38100</xdr:rowOff>
                  </from>
                  <to>
                    <xdr:col>1</xdr:col>
                    <xdr:colOff>632460</xdr:colOff>
                    <xdr:row>23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20" name="Check Box 10">
              <controlPr defaultSize="0" autoFill="0" autoLine="0" autoPict="0">
                <anchor moveWithCells="1">
                  <from>
                    <xdr:col>2</xdr:col>
                    <xdr:colOff>990600</xdr:colOff>
                    <xdr:row>23</xdr:row>
                    <xdr:rowOff>38100</xdr:rowOff>
                  </from>
                  <to>
                    <xdr:col>3</xdr:col>
                    <xdr:colOff>121920</xdr:colOff>
                    <xdr:row>23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12FAE-EB72-4CE8-B60A-4251DCE20606}">
  <sheetPr>
    <pageSetUpPr fitToPage="1"/>
  </sheetPr>
  <dimension ref="A1:P31"/>
  <sheetViews>
    <sheetView view="pageBreakPreview" zoomScale="85" zoomScaleNormal="85" zoomScaleSheetLayoutView="85" workbookViewId="0">
      <selection activeCell="H29" sqref="H29"/>
    </sheetView>
  </sheetViews>
  <sheetFormatPr defaultRowHeight="18"/>
  <cols>
    <col min="1" max="1" width="17.59765625" customWidth="1"/>
    <col min="2" max="2" width="10.69921875" customWidth="1"/>
    <col min="3" max="6" width="14.69921875" customWidth="1"/>
    <col min="11" max="11" width="17.69921875" customWidth="1"/>
    <col min="12" max="12" width="26.69921875" customWidth="1"/>
    <col min="13" max="13" width="19.69921875" customWidth="1"/>
  </cols>
  <sheetData>
    <row r="1" spans="1:16" ht="51" customHeight="1"/>
    <row r="2" spans="1:16">
      <c r="A2" s="3" t="s">
        <v>56</v>
      </c>
      <c r="B2" s="3"/>
      <c r="C2" s="3"/>
      <c r="D2" s="3"/>
      <c r="E2" s="3"/>
      <c r="F2" s="3"/>
    </row>
    <row r="3" spans="1:16" ht="22.2">
      <c r="A3" s="3"/>
      <c r="B3" s="56" t="s">
        <v>17</v>
      </c>
      <c r="C3" s="56"/>
      <c r="D3" s="34" t="s">
        <v>22</v>
      </c>
      <c r="E3" s="36" t="s">
        <v>18</v>
      </c>
      <c r="F3" s="36"/>
      <c r="H3" s="2"/>
      <c r="I3" s="2"/>
      <c r="K3" t="s">
        <v>82</v>
      </c>
    </row>
    <row r="4" spans="1:16" ht="24" customHeight="1">
      <c r="A4" s="4" t="s">
        <v>0</v>
      </c>
      <c r="B4" s="100" t="s">
        <v>47</v>
      </c>
      <c r="C4" s="101"/>
      <c r="D4" s="29" t="s">
        <v>19</v>
      </c>
      <c r="E4" s="102" t="s">
        <v>48</v>
      </c>
      <c r="F4" s="102"/>
      <c r="K4" s="4" t="s">
        <v>0</v>
      </c>
      <c r="L4" s="105" t="s">
        <v>47</v>
      </c>
      <c r="M4" s="105"/>
      <c r="N4" s="17" t="s">
        <v>19</v>
      </c>
      <c r="O4" s="106" t="s">
        <v>48</v>
      </c>
      <c r="P4" s="106"/>
    </row>
    <row r="5" spans="1:16" ht="24" customHeight="1">
      <c r="A5" s="4" t="s">
        <v>14</v>
      </c>
      <c r="B5" s="103">
        <v>46113</v>
      </c>
      <c r="C5" s="104"/>
      <c r="D5" s="16" t="s">
        <v>13</v>
      </c>
      <c r="E5" s="104" t="s">
        <v>49</v>
      </c>
      <c r="F5" s="104"/>
      <c r="K5" s="4" t="s">
        <v>14</v>
      </c>
      <c r="L5" s="107">
        <v>44317</v>
      </c>
      <c r="M5" s="108"/>
      <c r="N5" s="18" t="s">
        <v>13</v>
      </c>
      <c r="O5" s="109" t="s">
        <v>49</v>
      </c>
      <c r="P5" s="109"/>
    </row>
    <row r="6" spans="1:16" ht="24" customHeight="1">
      <c r="A6" s="30" t="s">
        <v>62</v>
      </c>
      <c r="B6" s="94" t="s">
        <v>59</v>
      </c>
      <c r="C6" s="95"/>
      <c r="D6" s="96"/>
      <c r="E6" s="81" t="s">
        <v>60</v>
      </c>
      <c r="F6" s="97">
        <v>12</v>
      </c>
      <c r="K6" s="14" t="s">
        <v>62</v>
      </c>
      <c r="L6" s="110" t="s">
        <v>59</v>
      </c>
      <c r="M6" s="111"/>
      <c r="N6" s="112"/>
      <c r="O6" s="113" t="s">
        <v>60</v>
      </c>
      <c r="P6" s="114">
        <v>1</v>
      </c>
    </row>
    <row r="7" spans="1:16" ht="24" customHeight="1">
      <c r="A7" s="15" t="s">
        <v>63</v>
      </c>
      <c r="B7" s="99" t="s">
        <v>64</v>
      </c>
      <c r="C7" s="99"/>
      <c r="D7" s="99"/>
      <c r="E7" s="81"/>
      <c r="F7" s="98"/>
      <c r="K7" s="15" t="s">
        <v>63</v>
      </c>
      <c r="L7" s="116" t="s">
        <v>69</v>
      </c>
      <c r="M7" s="116"/>
      <c r="N7" s="116"/>
      <c r="O7" s="113"/>
      <c r="P7" s="115"/>
    </row>
    <row r="8" spans="1:16" ht="28.8" customHeight="1">
      <c r="A8" s="13" t="s">
        <v>52</v>
      </c>
      <c r="B8" s="84" t="s">
        <v>54</v>
      </c>
      <c r="C8" s="85"/>
      <c r="D8" s="85"/>
      <c r="E8" s="66" t="s">
        <v>53</v>
      </c>
      <c r="F8" s="67"/>
    </row>
    <row r="9" spans="1:16" ht="25.8" customHeight="1">
      <c r="A9" s="53" t="s">
        <v>11</v>
      </c>
      <c r="B9" s="12" t="s">
        <v>3</v>
      </c>
      <c r="C9" s="80" t="s">
        <v>1</v>
      </c>
      <c r="D9" s="80"/>
      <c r="E9" s="80" t="s">
        <v>2</v>
      </c>
      <c r="F9" s="80"/>
      <c r="K9" s="11" t="s">
        <v>25</v>
      </c>
      <c r="L9" s="11"/>
      <c r="M9" s="11"/>
    </row>
    <row r="10" spans="1:16" ht="22.05" customHeight="1">
      <c r="A10" s="53"/>
      <c r="B10" s="4">
        <v>4</v>
      </c>
      <c r="C10" s="90">
        <v>168</v>
      </c>
      <c r="D10" s="90"/>
      <c r="E10" s="130">
        <v>63</v>
      </c>
      <c r="F10" s="130"/>
      <c r="K10" s="10" t="s">
        <v>26</v>
      </c>
      <c r="L10" s="10" t="s">
        <v>27</v>
      </c>
      <c r="M10" s="10" t="s">
        <v>28</v>
      </c>
    </row>
    <row r="11" spans="1:16" ht="22.05" customHeight="1">
      <c r="A11" s="53"/>
      <c r="B11" s="4">
        <v>5</v>
      </c>
      <c r="C11" s="90">
        <v>144</v>
      </c>
      <c r="D11" s="90"/>
      <c r="E11" s="91">
        <v>54</v>
      </c>
      <c r="F11" s="92"/>
      <c r="K11" s="69" t="s">
        <v>29</v>
      </c>
      <c r="L11" s="9" t="s">
        <v>37</v>
      </c>
      <c r="M11" s="9" t="s">
        <v>30</v>
      </c>
    </row>
    <row r="12" spans="1:16" ht="22.05" customHeight="1">
      <c r="A12" s="53"/>
      <c r="B12" s="4">
        <v>6</v>
      </c>
      <c r="C12" s="90">
        <v>176</v>
      </c>
      <c r="D12" s="90"/>
      <c r="E12" s="90">
        <v>66</v>
      </c>
      <c r="F12" s="90"/>
      <c r="K12" s="70"/>
      <c r="L12" s="9" t="s">
        <v>38</v>
      </c>
      <c r="M12" s="9" t="s">
        <v>31</v>
      </c>
    </row>
    <row r="13" spans="1:16" ht="22.05" customHeight="1">
      <c r="A13" s="53"/>
      <c r="B13" s="4">
        <v>7</v>
      </c>
      <c r="C13" s="90">
        <v>176</v>
      </c>
      <c r="D13" s="90"/>
      <c r="E13" s="91">
        <v>66</v>
      </c>
      <c r="F13" s="92"/>
      <c r="K13" s="70"/>
      <c r="L13" s="9" t="s">
        <v>39</v>
      </c>
      <c r="M13" s="9" t="s">
        <v>32</v>
      </c>
    </row>
    <row r="14" spans="1:16" ht="22.05" customHeight="1">
      <c r="A14" s="53"/>
      <c r="B14" s="4">
        <v>8</v>
      </c>
      <c r="C14" s="90">
        <v>160</v>
      </c>
      <c r="D14" s="90"/>
      <c r="E14" s="90">
        <v>60</v>
      </c>
      <c r="F14" s="90"/>
      <c r="K14" s="71"/>
      <c r="L14" s="9" t="s">
        <v>40</v>
      </c>
      <c r="M14" s="9" t="s">
        <v>33</v>
      </c>
    </row>
    <row r="15" spans="1:16" ht="22.05" customHeight="1">
      <c r="A15" s="53"/>
      <c r="B15" s="4">
        <v>9</v>
      </c>
      <c r="C15" s="90">
        <v>152</v>
      </c>
      <c r="D15" s="90"/>
      <c r="E15" s="91">
        <v>57</v>
      </c>
      <c r="F15" s="92"/>
    </row>
    <row r="16" spans="1:16" ht="22.05" customHeight="1">
      <c r="A16" s="53"/>
      <c r="B16" s="4">
        <v>10</v>
      </c>
      <c r="C16" s="90">
        <v>168</v>
      </c>
      <c r="D16" s="90"/>
      <c r="E16" s="90">
        <v>63</v>
      </c>
      <c r="F16" s="90"/>
      <c r="K16" t="s">
        <v>50</v>
      </c>
    </row>
    <row r="17" spans="1:13" ht="22.05" customHeight="1">
      <c r="A17" s="53"/>
      <c r="B17" s="4">
        <v>11</v>
      </c>
      <c r="C17" s="90">
        <v>144</v>
      </c>
      <c r="D17" s="90"/>
      <c r="E17" s="91">
        <v>57</v>
      </c>
      <c r="F17" s="92"/>
      <c r="K17" t="s">
        <v>34</v>
      </c>
    </row>
    <row r="18" spans="1:13" ht="22.05" customHeight="1">
      <c r="A18" s="53"/>
      <c r="B18" s="4">
        <v>12</v>
      </c>
      <c r="C18" s="90">
        <v>184</v>
      </c>
      <c r="D18" s="90"/>
      <c r="E18" s="90">
        <v>69</v>
      </c>
      <c r="F18" s="90"/>
      <c r="K18" s="9" t="s">
        <v>26</v>
      </c>
      <c r="L18" s="9" t="s">
        <v>27</v>
      </c>
      <c r="M18" s="9" t="s">
        <v>28</v>
      </c>
    </row>
    <row r="19" spans="1:13" ht="22.05" customHeight="1">
      <c r="A19" s="53"/>
      <c r="B19" s="4">
        <v>1</v>
      </c>
      <c r="C19" s="90">
        <v>152</v>
      </c>
      <c r="D19" s="90"/>
      <c r="E19" s="91">
        <v>57</v>
      </c>
      <c r="F19" s="92"/>
      <c r="K19" s="75" t="s">
        <v>29</v>
      </c>
      <c r="L19" s="9" t="s">
        <v>41</v>
      </c>
      <c r="M19" s="9" t="s">
        <v>35</v>
      </c>
    </row>
    <row r="20" spans="1:13" ht="22.05" customHeight="1">
      <c r="A20" s="53"/>
      <c r="B20" s="4">
        <v>2</v>
      </c>
      <c r="C20" s="90">
        <v>144</v>
      </c>
      <c r="D20" s="90"/>
      <c r="E20" s="90">
        <v>54</v>
      </c>
      <c r="F20" s="90"/>
      <c r="K20" s="76"/>
      <c r="L20" s="9" t="s">
        <v>42</v>
      </c>
      <c r="M20" s="9" t="s">
        <v>36</v>
      </c>
    </row>
    <row r="21" spans="1:13" ht="22.05" customHeight="1">
      <c r="A21" s="53"/>
      <c r="B21" s="4">
        <v>3</v>
      </c>
      <c r="C21" s="90">
        <v>176</v>
      </c>
      <c r="D21" s="90"/>
      <c r="E21" s="91">
        <v>66</v>
      </c>
      <c r="F21" s="92"/>
      <c r="K21" s="76"/>
      <c r="L21" s="9" t="s">
        <v>43</v>
      </c>
      <c r="M21" s="9" t="s">
        <v>32</v>
      </c>
    </row>
    <row r="22" spans="1:13" ht="22.05" customHeight="1">
      <c r="A22" s="53"/>
      <c r="B22" s="6" t="s">
        <v>4</v>
      </c>
      <c r="C22" s="93">
        <f>SUM(C10:D21)</f>
        <v>1944</v>
      </c>
      <c r="D22" s="93"/>
      <c r="E22" s="93">
        <f>SUM(E10:F21)</f>
        <v>732</v>
      </c>
      <c r="F22" s="93"/>
      <c r="K22" s="77"/>
      <c r="L22" s="9" t="s">
        <v>44</v>
      </c>
      <c r="M22" s="9" t="s">
        <v>33</v>
      </c>
    </row>
    <row r="23" spans="1:13" ht="28.05" customHeight="1">
      <c r="A23" s="7" t="s">
        <v>5</v>
      </c>
      <c r="B23" s="88">
        <f>ROUNDDOWN(E22/C22*100,0)</f>
        <v>37</v>
      </c>
      <c r="C23" s="89"/>
      <c r="D23" s="1" t="s">
        <v>9</v>
      </c>
      <c r="E23" s="49" t="s">
        <v>10</v>
      </c>
      <c r="F23" s="50"/>
    </row>
    <row r="24" spans="1:13" ht="28.05" customHeight="1">
      <c r="A24" s="5" t="s">
        <v>6</v>
      </c>
      <c r="B24" s="41" t="s">
        <v>67</v>
      </c>
      <c r="C24" s="42"/>
      <c r="D24" s="42"/>
      <c r="E24" s="42"/>
      <c r="F24" s="42"/>
    </row>
    <row r="25" spans="1:13" ht="30" customHeight="1">
      <c r="A25" s="8" t="s">
        <v>7</v>
      </c>
      <c r="B25" s="37" t="s">
        <v>57</v>
      </c>
      <c r="C25" s="38"/>
      <c r="D25" s="38"/>
      <c r="E25" s="38" t="s">
        <v>20</v>
      </c>
      <c r="F25" s="46"/>
    </row>
    <row r="26" spans="1:13" ht="76.8" customHeight="1">
      <c r="A26" s="57" t="s">
        <v>12</v>
      </c>
      <c r="B26" s="59" t="s">
        <v>68</v>
      </c>
      <c r="C26" s="60"/>
      <c r="D26" s="60"/>
      <c r="E26" s="60"/>
      <c r="F26" s="61"/>
    </row>
    <row r="27" spans="1:13" ht="79.95" customHeight="1">
      <c r="A27" s="58"/>
      <c r="B27" s="43" t="s">
        <v>24</v>
      </c>
      <c r="C27" s="44"/>
      <c r="D27" s="44"/>
      <c r="E27" s="44"/>
      <c r="F27" s="45"/>
    </row>
    <row r="28" spans="1:13" ht="30" customHeight="1">
      <c r="A28" s="5" t="s">
        <v>8</v>
      </c>
      <c r="B28" s="86">
        <v>1540000</v>
      </c>
      <c r="C28" s="87"/>
      <c r="D28" s="87"/>
      <c r="E28" s="54" t="s">
        <v>51</v>
      </c>
      <c r="F28" s="55"/>
    </row>
    <row r="29" spans="1:13" ht="24" customHeight="1">
      <c r="A29" s="35" t="s">
        <v>83</v>
      </c>
      <c r="B29" s="35"/>
      <c r="C29" s="35"/>
      <c r="D29" s="35"/>
      <c r="E29" s="35"/>
      <c r="F29" s="35"/>
      <c r="H29" t="s">
        <v>77</v>
      </c>
    </row>
    <row r="30" spans="1:13" ht="24" customHeight="1">
      <c r="A30" s="35" t="s">
        <v>84</v>
      </c>
      <c r="B30" s="35"/>
      <c r="C30" s="35"/>
      <c r="D30" s="35"/>
      <c r="E30" s="35"/>
      <c r="F30" s="35"/>
      <c r="H30" t="s">
        <v>78</v>
      </c>
    </row>
    <row r="31" spans="1:13" ht="24" customHeight="1">
      <c r="A31" s="35" t="s">
        <v>87</v>
      </c>
      <c r="B31" s="35"/>
      <c r="C31" s="35"/>
      <c r="D31" s="35"/>
      <c r="E31" s="35"/>
      <c r="F31" s="35"/>
      <c r="H31" t="s">
        <v>55</v>
      </c>
    </row>
  </sheetData>
  <mergeCells count="64">
    <mergeCell ref="L4:M4"/>
    <mergeCell ref="O4:P4"/>
    <mergeCell ref="L5:M5"/>
    <mergeCell ref="O5:P5"/>
    <mergeCell ref="L6:N6"/>
    <mergeCell ref="O6:O7"/>
    <mergeCell ref="P6:P7"/>
    <mergeCell ref="L7:N7"/>
    <mergeCell ref="B3:C3"/>
    <mergeCell ref="E3:F3"/>
    <mergeCell ref="B4:C4"/>
    <mergeCell ref="E4:F4"/>
    <mergeCell ref="B5:C5"/>
    <mergeCell ref="E5:F5"/>
    <mergeCell ref="B6:D6"/>
    <mergeCell ref="E6:E7"/>
    <mergeCell ref="F6:F7"/>
    <mergeCell ref="B7:D7"/>
    <mergeCell ref="B8:D8"/>
    <mergeCell ref="E8:F8"/>
    <mergeCell ref="E10:F10"/>
    <mergeCell ref="C11:D11"/>
    <mergeCell ref="E11:F11"/>
    <mergeCell ref="C15:D15"/>
    <mergeCell ref="E15:F15"/>
    <mergeCell ref="K11:K14"/>
    <mergeCell ref="C12:D12"/>
    <mergeCell ref="E12:F12"/>
    <mergeCell ref="C13:D13"/>
    <mergeCell ref="E13:F13"/>
    <mergeCell ref="C14:D14"/>
    <mergeCell ref="E14:F14"/>
    <mergeCell ref="E16:F16"/>
    <mergeCell ref="C17:D17"/>
    <mergeCell ref="E17:F17"/>
    <mergeCell ref="C18:D18"/>
    <mergeCell ref="E18:F18"/>
    <mergeCell ref="C16:D16"/>
    <mergeCell ref="A26:A27"/>
    <mergeCell ref="B26:F26"/>
    <mergeCell ref="B27:F27"/>
    <mergeCell ref="K19:K22"/>
    <mergeCell ref="C20:D20"/>
    <mergeCell ref="E20:F20"/>
    <mergeCell ref="C21:D21"/>
    <mergeCell ref="E21:F21"/>
    <mergeCell ref="C22:D22"/>
    <mergeCell ref="E22:F22"/>
    <mergeCell ref="C19:D19"/>
    <mergeCell ref="E19:F19"/>
    <mergeCell ref="A9:A22"/>
    <mergeCell ref="C9:D9"/>
    <mergeCell ref="E9:F9"/>
    <mergeCell ref="C10:D10"/>
    <mergeCell ref="B23:C23"/>
    <mergeCell ref="E23:F23"/>
    <mergeCell ref="B24:F24"/>
    <mergeCell ref="B25:D25"/>
    <mergeCell ref="E25:F25"/>
    <mergeCell ref="B28:D28"/>
    <mergeCell ref="E28:F28"/>
    <mergeCell ref="A29:F29"/>
    <mergeCell ref="A30:F30"/>
    <mergeCell ref="A31:F31"/>
  </mergeCells>
  <phoneticPr fontId="1"/>
  <dataValidations count="1">
    <dataValidation type="list" allowBlank="1" showInputMessage="1" showErrorMessage="1" sqref="D3" xr:uid="{D773FEE6-6FB3-4201-9AF7-E5DB3BECF272}">
      <formula1>"（選手）,（指導者）"</formula1>
    </dataValidation>
  </dataValidations>
  <pageMargins left="0.7" right="0.7" top="0.75" bottom="0.75" header="0.3" footer="0.3"/>
  <pageSetup paperSize="9" scale="82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84" r:id="rId4" name="Check Box 16">
              <controlPr defaultSize="0" autoFill="0" autoLine="0" autoPict="0">
                <anchor moveWithCells="1">
                  <from>
                    <xdr:col>1</xdr:col>
                    <xdr:colOff>99060</xdr:colOff>
                    <xdr:row>7</xdr:row>
                    <xdr:rowOff>45720</xdr:rowOff>
                  </from>
                  <to>
                    <xdr:col>1</xdr:col>
                    <xdr:colOff>350520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5" name="Check Box 17">
              <controlPr defaultSize="0" autoFill="0" autoLine="0" autoPict="0">
                <anchor moveWithCells="1">
                  <from>
                    <xdr:col>2</xdr:col>
                    <xdr:colOff>502920</xdr:colOff>
                    <xdr:row>7</xdr:row>
                    <xdr:rowOff>45720</xdr:rowOff>
                  </from>
                  <to>
                    <xdr:col>2</xdr:col>
                    <xdr:colOff>754380</xdr:colOff>
                    <xdr:row>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6" name="Check Box 9">
              <controlPr defaultSize="0" autoFill="0" autoLine="0" autoPict="0">
                <anchor moveWithCells="1">
                  <from>
                    <xdr:col>1</xdr:col>
                    <xdr:colOff>7620</xdr:colOff>
                    <xdr:row>25</xdr:row>
                    <xdr:rowOff>22860</xdr:rowOff>
                  </from>
                  <to>
                    <xdr:col>1</xdr:col>
                    <xdr:colOff>259080</xdr:colOff>
                    <xdr:row>25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8" r:id="rId7" name="Check Box 10">
              <controlPr defaultSize="0" autoFill="0" autoLine="0" autoPict="0">
                <anchor moveWithCells="1">
                  <from>
                    <xdr:col>1</xdr:col>
                    <xdr:colOff>22860</xdr:colOff>
                    <xdr:row>25</xdr:row>
                    <xdr:rowOff>922020</xdr:rowOff>
                  </from>
                  <to>
                    <xdr:col>1</xdr:col>
                    <xdr:colOff>274320</xdr:colOff>
                    <xdr:row>26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8" name="Check Box 11">
              <controlPr defaultSize="0" autoFill="0" autoLine="0" autoPict="0">
                <anchor moveWithCells="1">
                  <from>
                    <xdr:col>1</xdr:col>
                    <xdr:colOff>228600</xdr:colOff>
                    <xdr:row>25</xdr:row>
                    <xdr:rowOff>320040</xdr:rowOff>
                  </from>
                  <to>
                    <xdr:col>1</xdr:col>
                    <xdr:colOff>480060</xdr:colOff>
                    <xdr:row>25</xdr:row>
                    <xdr:rowOff>617220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9" name="Check Box 12">
              <controlPr defaultSize="0" autoFill="0" autoLine="0" autoPict="0">
                <anchor moveWithCells="1">
                  <from>
                    <xdr:col>1</xdr:col>
                    <xdr:colOff>236220</xdr:colOff>
                    <xdr:row>25</xdr:row>
                    <xdr:rowOff>495300</xdr:rowOff>
                  </from>
                  <to>
                    <xdr:col>1</xdr:col>
                    <xdr:colOff>487680</xdr:colOff>
                    <xdr:row>25</xdr:row>
                    <xdr:rowOff>792480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0" name="Check Box 13">
              <controlPr defaultSize="0" autoFill="0" autoLine="0" autoPict="0">
                <anchor moveWithCells="1">
                  <from>
                    <xdr:col>1</xdr:col>
                    <xdr:colOff>228600</xdr:colOff>
                    <xdr:row>26</xdr:row>
                    <xdr:rowOff>228600</xdr:rowOff>
                  </from>
                  <to>
                    <xdr:col>1</xdr:col>
                    <xdr:colOff>480060</xdr:colOff>
                    <xdr:row>26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1" name="Check Box 14">
              <controlPr defaultSize="0" autoFill="0" autoLine="0" autoPict="0">
                <anchor moveWithCells="1">
                  <from>
                    <xdr:col>1</xdr:col>
                    <xdr:colOff>228600</xdr:colOff>
                    <xdr:row>26</xdr:row>
                    <xdr:rowOff>396240</xdr:rowOff>
                  </from>
                  <to>
                    <xdr:col>1</xdr:col>
                    <xdr:colOff>480060</xdr:colOff>
                    <xdr:row>26</xdr:row>
                    <xdr:rowOff>693420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2" name="Check Box 15">
              <controlPr defaultSize="0" autoFill="0" autoLine="0" autoPict="0">
                <anchor moveWithCells="1">
                  <from>
                    <xdr:col>1</xdr:col>
                    <xdr:colOff>53340</xdr:colOff>
                    <xdr:row>26</xdr:row>
                    <xdr:rowOff>693420</xdr:rowOff>
                  </from>
                  <to>
                    <xdr:col>1</xdr:col>
                    <xdr:colOff>304800</xdr:colOff>
                    <xdr:row>26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13" name="Check Box 45">
              <controlPr defaultSize="0" autoFill="0" autoLine="0" autoPict="0">
                <anchor moveWithCells="1">
                  <from>
                    <xdr:col>1</xdr:col>
                    <xdr:colOff>266700</xdr:colOff>
                    <xdr:row>22</xdr:row>
                    <xdr:rowOff>281940</xdr:rowOff>
                  </from>
                  <to>
                    <xdr:col>1</xdr:col>
                    <xdr:colOff>518160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14" name="Check Box 46">
              <controlPr defaultSize="0" autoFill="0" autoLine="0" autoPict="0">
                <anchor moveWithCells="1">
                  <from>
                    <xdr:col>1</xdr:col>
                    <xdr:colOff>266700</xdr:colOff>
                    <xdr:row>23</xdr:row>
                    <xdr:rowOff>121920</xdr:rowOff>
                  </from>
                  <to>
                    <xdr:col>1</xdr:col>
                    <xdr:colOff>518160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5" r:id="rId15" name="Check Box 47">
              <controlPr defaultSize="0" autoFill="0" autoLine="0" autoPict="0">
                <anchor moveWithCells="1">
                  <from>
                    <xdr:col>2</xdr:col>
                    <xdr:colOff>807720</xdr:colOff>
                    <xdr:row>22</xdr:row>
                    <xdr:rowOff>274320</xdr:rowOff>
                  </from>
                  <to>
                    <xdr:col>2</xdr:col>
                    <xdr:colOff>1059180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16" name="Check Box 48">
              <controlPr defaultSize="0" autoFill="0" autoLine="0" autoPict="0">
                <anchor moveWithCells="1">
                  <from>
                    <xdr:col>2</xdr:col>
                    <xdr:colOff>807720</xdr:colOff>
                    <xdr:row>23</xdr:row>
                    <xdr:rowOff>121920</xdr:rowOff>
                  </from>
                  <to>
                    <xdr:col>2</xdr:col>
                    <xdr:colOff>1059180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17" name="Check Box 49">
              <controlPr defaultSize="0" autoFill="0" autoLine="0" autoPict="0">
                <anchor moveWithCells="1">
                  <from>
                    <xdr:col>3</xdr:col>
                    <xdr:colOff>944880</xdr:colOff>
                    <xdr:row>22</xdr:row>
                    <xdr:rowOff>274320</xdr:rowOff>
                  </from>
                  <to>
                    <xdr:col>4</xdr:col>
                    <xdr:colOff>76200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8" r:id="rId18" name="Check Box 50">
              <controlPr defaultSize="0" autoFill="0" autoLine="0" autoPict="0">
                <anchor moveWithCells="1">
                  <from>
                    <xdr:col>3</xdr:col>
                    <xdr:colOff>944880</xdr:colOff>
                    <xdr:row>23</xdr:row>
                    <xdr:rowOff>114300</xdr:rowOff>
                  </from>
                  <to>
                    <xdr:col>4</xdr:col>
                    <xdr:colOff>76200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19" name="Check Box 51">
              <controlPr defaultSize="0" autoFill="0" autoLine="0" autoPict="0">
                <anchor moveWithCells="1">
                  <from>
                    <xdr:col>1</xdr:col>
                    <xdr:colOff>381000</xdr:colOff>
                    <xdr:row>24</xdr:row>
                    <xdr:rowOff>38100</xdr:rowOff>
                  </from>
                  <to>
                    <xdr:col>1</xdr:col>
                    <xdr:colOff>632460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0" r:id="rId20" name="Check Box 52">
              <controlPr defaultSize="0" autoFill="0" autoLine="0" autoPict="0">
                <anchor moveWithCells="1">
                  <from>
                    <xdr:col>2</xdr:col>
                    <xdr:colOff>990600</xdr:colOff>
                    <xdr:row>24</xdr:row>
                    <xdr:rowOff>38100</xdr:rowOff>
                  </from>
                  <to>
                    <xdr:col>3</xdr:col>
                    <xdr:colOff>121920</xdr:colOff>
                    <xdr:row>24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9DFA-08A4-4225-A4A4-337BB1E78A64}">
  <sheetPr>
    <tabColor theme="4"/>
    <pageSetUpPr fitToPage="1"/>
  </sheetPr>
  <dimension ref="A1:M31"/>
  <sheetViews>
    <sheetView view="pageBreakPreview" zoomScale="85" zoomScaleNormal="85" zoomScaleSheetLayoutView="85" workbookViewId="0">
      <selection activeCell="F10" sqref="F10"/>
    </sheetView>
  </sheetViews>
  <sheetFormatPr defaultRowHeight="18"/>
  <cols>
    <col min="1" max="1" width="17.59765625" customWidth="1"/>
    <col min="2" max="2" width="10.69921875" customWidth="1"/>
    <col min="3" max="6" width="14.69921875" customWidth="1"/>
    <col min="11" max="11" width="17.69921875" customWidth="1"/>
    <col min="12" max="12" width="26.796875" bestFit="1" customWidth="1"/>
    <col min="13" max="13" width="19.69921875" customWidth="1"/>
  </cols>
  <sheetData>
    <row r="1" spans="1:13">
      <c r="A1" s="3" t="s">
        <v>80</v>
      </c>
      <c r="B1" s="3"/>
      <c r="C1" s="3"/>
      <c r="D1" s="3"/>
      <c r="E1" s="3"/>
      <c r="F1" s="3"/>
    </row>
    <row r="2" spans="1:13" ht="22.2">
      <c r="A2" s="3"/>
      <c r="B2" s="56" t="s">
        <v>17</v>
      </c>
      <c r="C2" s="56"/>
      <c r="D2" s="33" t="s">
        <v>22</v>
      </c>
      <c r="E2" s="36" t="s">
        <v>70</v>
      </c>
      <c r="F2" s="36"/>
      <c r="H2" s="2"/>
      <c r="I2" s="2"/>
    </row>
    <row r="3" spans="1:13" ht="24" customHeight="1">
      <c r="A3" s="4" t="s">
        <v>0</v>
      </c>
      <c r="B3" s="68"/>
      <c r="C3" s="68"/>
      <c r="D3" s="29" t="s">
        <v>19</v>
      </c>
      <c r="E3" s="79"/>
      <c r="F3" s="79"/>
    </row>
    <row r="4" spans="1:13" ht="24" customHeight="1">
      <c r="A4" s="4" t="s">
        <v>14</v>
      </c>
      <c r="B4" s="39" t="s">
        <v>15</v>
      </c>
      <c r="C4" s="39"/>
      <c r="D4" s="16" t="s">
        <v>13</v>
      </c>
      <c r="E4" s="40"/>
      <c r="F4" s="40"/>
    </row>
    <row r="5" spans="1:13" ht="24" customHeight="1">
      <c r="A5" s="30" t="s">
        <v>62</v>
      </c>
      <c r="B5" s="62" t="s">
        <v>23</v>
      </c>
      <c r="C5" s="63"/>
      <c r="D5" s="63"/>
      <c r="E5" s="81" t="s">
        <v>60</v>
      </c>
      <c r="F5" s="82"/>
    </row>
    <row r="6" spans="1:13" ht="24" customHeight="1">
      <c r="A6" s="15" t="s">
        <v>63</v>
      </c>
      <c r="B6" s="37" t="s">
        <v>61</v>
      </c>
      <c r="C6" s="38"/>
      <c r="D6" s="46"/>
      <c r="E6" s="81"/>
      <c r="F6" s="83"/>
    </row>
    <row r="7" spans="1:13" ht="28.8" customHeight="1">
      <c r="A7" s="13" t="s">
        <v>52</v>
      </c>
      <c r="B7" s="84" t="s">
        <v>54</v>
      </c>
      <c r="C7" s="85"/>
      <c r="D7" s="85"/>
      <c r="E7" s="66" t="s">
        <v>53</v>
      </c>
      <c r="F7" s="67"/>
    </row>
    <row r="8" spans="1:13" ht="25.8" customHeight="1">
      <c r="A8" s="53" t="s">
        <v>11</v>
      </c>
      <c r="B8" s="117" t="s">
        <v>3</v>
      </c>
      <c r="C8" s="118" t="s">
        <v>76</v>
      </c>
      <c r="D8" s="119"/>
      <c r="E8" s="120" t="s">
        <v>75</v>
      </c>
      <c r="F8" s="119"/>
    </row>
    <row r="9" spans="1:13" ht="25.8" customHeight="1">
      <c r="A9" s="53"/>
      <c r="B9" s="80"/>
      <c r="C9" s="12" t="s">
        <v>1</v>
      </c>
      <c r="D9" s="12" t="s">
        <v>2</v>
      </c>
      <c r="E9" s="12" t="s">
        <v>1</v>
      </c>
      <c r="F9" s="12" t="s">
        <v>2</v>
      </c>
      <c r="K9" s="11" t="s">
        <v>25</v>
      </c>
      <c r="L9" s="11"/>
      <c r="M9" s="11"/>
    </row>
    <row r="10" spans="1:13" ht="22.05" customHeight="1">
      <c r="A10" s="53"/>
      <c r="B10" s="4">
        <v>4</v>
      </c>
      <c r="C10" s="27"/>
      <c r="D10" s="131"/>
      <c r="E10" s="132"/>
      <c r="F10" s="133"/>
      <c r="K10" s="10" t="s">
        <v>26</v>
      </c>
      <c r="L10" s="10" t="s">
        <v>27</v>
      </c>
      <c r="M10" s="10" t="s">
        <v>28</v>
      </c>
    </row>
    <row r="11" spans="1:13" ht="22.05" customHeight="1">
      <c r="A11" s="53"/>
      <c r="B11" s="4">
        <v>5</v>
      </c>
      <c r="C11" s="27"/>
      <c r="D11" s="131"/>
      <c r="E11" s="132"/>
      <c r="F11" s="131"/>
      <c r="K11" s="69" t="s">
        <v>29</v>
      </c>
      <c r="L11" s="9" t="s">
        <v>37</v>
      </c>
      <c r="M11" s="9" t="s">
        <v>30</v>
      </c>
    </row>
    <row r="12" spans="1:13" ht="22.05" customHeight="1">
      <c r="A12" s="53"/>
      <c r="B12" s="4">
        <v>6</v>
      </c>
      <c r="C12" s="27"/>
      <c r="D12" s="131"/>
      <c r="E12" s="132"/>
      <c r="F12" s="131"/>
      <c r="K12" s="70"/>
      <c r="L12" s="9" t="s">
        <v>38</v>
      </c>
      <c r="M12" s="9" t="s">
        <v>31</v>
      </c>
    </row>
    <row r="13" spans="1:13" ht="22.05" customHeight="1">
      <c r="A13" s="53"/>
      <c r="B13" s="4">
        <v>7</v>
      </c>
      <c r="C13" s="27"/>
      <c r="D13" s="131"/>
      <c r="E13" s="132"/>
      <c r="F13" s="131"/>
      <c r="K13" s="70"/>
      <c r="L13" s="9" t="s">
        <v>39</v>
      </c>
      <c r="M13" s="9" t="s">
        <v>32</v>
      </c>
    </row>
    <row r="14" spans="1:13" ht="22.05" customHeight="1">
      <c r="A14" s="53"/>
      <c r="B14" s="4">
        <v>8</v>
      </c>
      <c r="C14" s="27"/>
      <c r="D14" s="131"/>
      <c r="E14" s="132"/>
      <c r="F14" s="131"/>
      <c r="K14" s="71"/>
      <c r="L14" s="9" t="s">
        <v>40</v>
      </c>
      <c r="M14" s="9" t="s">
        <v>33</v>
      </c>
    </row>
    <row r="15" spans="1:13" ht="22.05" customHeight="1">
      <c r="A15" s="53"/>
      <c r="B15" s="4">
        <v>9</v>
      </c>
      <c r="C15" s="27"/>
      <c r="D15" s="131"/>
      <c r="E15" s="132"/>
      <c r="F15" s="131"/>
    </row>
    <row r="16" spans="1:13" ht="22.05" customHeight="1">
      <c r="A16" s="53"/>
      <c r="B16" s="4">
        <v>10</v>
      </c>
      <c r="C16" s="27"/>
      <c r="D16" s="131"/>
      <c r="E16" s="132"/>
      <c r="F16" s="131"/>
      <c r="K16" t="s">
        <v>50</v>
      </c>
    </row>
    <row r="17" spans="1:13" ht="22.05" customHeight="1">
      <c r="A17" s="53"/>
      <c r="B17" s="4">
        <v>11</v>
      </c>
      <c r="C17" s="27"/>
      <c r="D17" s="131"/>
      <c r="E17" s="132"/>
      <c r="F17" s="131"/>
      <c r="K17" t="s">
        <v>34</v>
      </c>
    </row>
    <row r="18" spans="1:13" ht="22.05" customHeight="1">
      <c r="A18" s="53"/>
      <c r="B18" s="4">
        <v>12</v>
      </c>
      <c r="C18" s="27"/>
      <c r="D18" s="131"/>
      <c r="E18" s="132"/>
      <c r="F18" s="131"/>
      <c r="K18" s="9" t="s">
        <v>26</v>
      </c>
      <c r="L18" s="9" t="s">
        <v>27</v>
      </c>
      <c r="M18" s="9" t="s">
        <v>28</v>
      </c>
    </row>
    <row r="19" spans="1:13" ht="22.05" customHeight="1">
      <c r="A19" s="53"/>
      <c r="B19" s="4">
        <v>1</v>
      </c>
      <c r="C19" s="27"/>
      <c r="D19" s="131"/>
      <c r="E19" s="132"/>
      <c r="F19" s="131"/>
      <c r="K19" s="75" t="s">
        <v>29</v>
      </c>
      <c r="L19" s="9" t="s">
        <v>41</v>
      </c>
      <c r="M19" s="9" t="s">
        <v>35</v>
      </c>
    </row>
    <row r="20" spans="1:13" ht="22.05" customHeight="1">
      <c r="A20" s="53"/>
      <c r="B20" s="4">
        <v>2</v>
      </c>
      <c r="C20" s="27"/>
      <c r="D20" s="131"/>
      <c r="E20" s="132"/>
      <c r="F20" s="131"/>
      <c r="K20" s="76"/>
      <c r="L20" s="9" t="s">
        <v>42</v>
      </c>
      <c r="M20" s="9" t="s">
        <v>36</v>
      </c>
    </row>
    <row r="21" spans="1:13" ht="22.05" customHeight="1">
      <c r="A21" s="53"/>
      <c r="B21" s="4">
        <v>3</v>
      </c>
      <c r="C21" s="27"/>
      <c r="D21" s="131"/>
      <c r="E21" s="132"/>
      <c r="F21" s="131"/>
      <c r="K21" s="76"/>
      <c r="L21" s="9" t="s">
        <v>43</v>
      </c>
      <c r="M21" s="9" t="s">
        <v>32</v>
      </c>
    </row>
    <row r="22" spans="1:13" ht="22.05" customHeight="1">
      <c r="A22" s="53"/>
      <c r="B22" s="6" t="s">
        <v>4</v>
      </c>
      <c r="C22" s="27">
        <f>SUM(C10:C21)</f>
        <v>0</v>
      </c>
      <c r="D22" s="24">
        <f>SUM(D10:D21)</f>
        <v>0</v>
      </c>
      <c r="E22" s="31">
        <f>SUM(E10:E21)</f>
        <v>0</v>
      </c>
      <c r="F22" s="24">
        <f>SUM(F10:F21)</f>
        <v>0</v>
      </c>
      <c r="K22" s="77"/>
      <c r="L22" s="9" t="s">
        <v>44</v>
      </c>
      <c r="M22" s="9" t="s">
        <v>33</v>
      </c>
    </row>
    <row r="23" spans="1:13" ht="28.05" customHeight="1">
      <c r="A23" s="13" t="s">
        <v>72</v>
      </c>
      <c r="B23" s="51" t="e">
        <f>ROUNDDOWN(E22/C22*100,0)</f>
        <v>#DIV/0!</v>
      </c>
      <c r="C23" s="52"/>
      <c r="D23" s="1" t="s">
        <v>9</v>
      </c>
      <c r="E23" s="49" t="s">
        <v>10</v>
      </c>
      <c r="F23" s="50"/>
    </row>
    <row r="24" spans="1:13" ht="28.05" customHeight="1">
      <c r="A24" s="5" t="s">
        <v>6</v>
      </c>
      <c r="B24" s="41" t="s">
        <v>66</v>
      </c>
      <c r="C24" s="42"/>
      <c r="D24" s="42"/>
      <c r="E24" s="42"/>
      <c r="F24" s="42"/>
    </row>
    <row r="25" spans="1:13" ht="30" customHeight="1">
      <c r="A25" s="8" t="s">
        <v>7</v>
      </c>
      <c r="B25" s="37" t="s">
        <v>16</v>
      </c>
      <c r="C25" s="38"/>
      <c r="D25" s="38"/>
      <c r="E25" s="38" t="s">
        <v>20</v>
      </c>
      <c r="F25" s="46"/>
    </row>
    <row r="26" spans="1:13" ht="76.8" customHeight="1">
      <c r="A26" s="57" t="s">
        <v>12</v>
      </c>
      <c r="B26" s="59" t="s">
        <v>21</v>
      </c>
      <c r="C26" s="60"/>
      <c r="D26" s="60"/>
      <c r="E26" s="60"/>
      <c r="F26" s="61"/>
    </row>
    <row r="27" spans="1:13" ht="79.95" customHeight="1">
      <c r="A27" s="58"/>
      <c r="B27" s="43" t="s">
        <v>24</v>
      </c>
      <c r="C27" s="44"/>
      <c r="D27" s="44"/>
      <c r="E27" s="44"/>
      <c r="F27" s="45"/>
    </row>
    <row r="28" spans="1:13" ht="30" customHeight="1">
      <c r="A28" s="5" t="s">
        <v>73</v>
      </c>
      <c r="B28" s="72"/>
      <c r="C28" s="73"/>
      <c r="D28" s="73"/>
      <c r="E28" s="54" t="s">
        <v>51</v>
      </c>
      <c r="F28" s="55"/>
    </row>
    <row r="29" spans="1:13" ht="24" customHeight="1">
      <c r="A29" s="35" t="s">
        <v>83</v>
      </c>
      <c r="B29" s="35"/>
      <c r="C29" s="35"/>
      <c r="D29" s="35"/>
      <c r="E29" s="35"/>
      <c r="F29" s="35"/>
    </row>
    <row r="30" spans="1:13" ht="24" customHeight="1">
      <c r="A30" s="35" t="s">
        <v>84</v>
      </c>
      <c r="B30" s="35"/>
      <c r="C30" s="35"/>
      <c r="D30" s="35"/>
      <c r="E30" s="35"/>
      <c r="F30" s="35"/>
    </row>
    <row r="31" spans="1:13" ht="24" customHeight="1">
      <c r="A31" s="35" t="s">
        <v>87</v>
      </c>
      <c r="B31" s="35"/>
      <c r="C31" s="35"/>
      <c r="D31" s="35"/>
      <c r="E31" s="35"/>
      <c r="F31" s="35"/>
    </row>
  </sheetData>
  <mergeCells count="31">
    <mergeCell ref="B2:C2"/>
    <mergeCell ref="E2:F2"/>
    <mergeCell ref="B3:C3"/>
    <mergeCell ref="E3:F3"/>
    <mergeCell ref="B4:C4"/>
    <mergeCell ref="E4:F4"/>
    <mergeCell ref="K19:K22"/>
    <mergeCell ref="K11:K14"/>
    <mergeCell ref="A8:A22"/>
    <mergeCell ref="B5:D5"/>
    <mergeCell ref="E5:E6"/>
    <mergeCell ref="F5:F6"/>
    <mergeCell ref="B6:D6"/>
    <mergeCell ref="B7:D7"/>
    <mergeCell ref="E7:F7"/>
    <mergeCell ref="B8:B9"/>
    <mergeCell ref="C8:D8"/>
    <mergeCell ref="E8:F8"/>
    <mergeCell ref="E23:F23"/>
    <mergeCell ref="B24:F24"/>
    <mergeCell ref="B25:D25"/>
    <mergeCell ref="E25:F25"/>
    <mergeCell ref="A26:A27"/>
    <mergeCell ref="B26:F26"/>
    <mergeCell ref="B27:F27"/>
    <mergeCell ref="B23:C23"/>
    <mergeCell ref="B28:D28"/>
    <mergeCell ref="E28:F28"/>
    <mergeCell ref="A29:F29"/>
    <mergeCell ref="A30:F30"/>
    <mergeCell ref="A31:F31"/>
  </mergeCells>
  <phoneticPr fontId="1"/>
  <dataValidations count="1">
    <dataValidation type="list" allowBlank="1" showInputMessage="1" showErrorMessage="1" sqref="D2" xr:uid="{59CB6DC1-D2BC-4F80-88A5-6988E3E1742E}">
      <formula1>"（選手）,（指導者）"</formula1>
    </dataValidation>
  </dataValidations>
  <pageMargins left="0.7" right="0.7" top="0.75" bottom="0.75" header="0.3" footer="0.3"/>
  <pageSetup paperSize="9" scale="84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73" r:id="rId4" name="Check Box 9">
              <controlPr defaultSize="0" autoFill="0" autoLine="0" autoPict="0">
                <anchor moveWithCells="1">
                  <from>
                    <xdr:col>1</xdr:col>
                    <xdr:colOff>7620</xdr:colOff>
                    <xdr:row>25</xdr:row>
                    <xdr:rowOff>22860</xdr:rowOff>
                  </from>
                  <to>
                    <xdr:col>1</xdr:col>
                    <xdr:colOff>259080</xdr:colOff>
                    <xdr:row>25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5" name="Check Box 10">
              <controlPr defaultSize="0" autoFill="0" autoLine="0" autoPict="0">
                <anchor moveWithCells="1">
                  <from>
                    <xdr:col>1</xdr:col>
                    <xdr:colOff>22860</xdr:colOff>
                    <xdr:row>25</xdr:row>
                    <xdr:rowOff>922020</xdr:rowOff>
                  </from>
                  <to>
                    <xdr:col>1</xdr:col>
                    <xdr:colOff>274320</xdr:colOff>
                    <xdr:row>26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5" r:id="rId6" name="Check Box 11">
              <controlPr defaultSize="0" autoFill="0" autoLine="0" autoPict="0">
                <anchor moveWithCells="1">
                  <from>
                    <xdr:col>1</xdr:col>
                    <xdr:colOff>228600</xdr:colOff>
                    <xdr:row>25</xdr:row>
                    <xdr:rowOff>320040</xdr:rowOff>
                  </from>
                  <to>
                    <xdr:col>1</xdr:col>
                    <xdr:colOff>480060</xdr:colOff>
                    <xdr:row>25</xdr:row>
                    <xdr:rowOff>617220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7" name="Check Box 12">
              <controlPr defaultSize="0" autoFill="0" autoLine="0" autoPict="0">
                <anchor moveWithCells="1">
                  <from>
                    <xdr:col>1</xdr:col>
                    <xdr:colOff>236220</xdr:colOff>
                    <xdr:row>25</xdr:row>
                    <xdr:rowOff>495300</xdr:rowOff>
                  </from>
                  <to>
                    <xdr:col>1</xdr:col>
                    <xdr:colOff>487680</xdr:colOff>
                    <xdr:row>25</xdr:row>
                    <xdr:rowOff>792480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8" name="Check Box 13">
              <controlPr defaultSize="0" autoFill="0" autoLine="0" autoPict="0">
                <anchor moveWithCells="1">
                  <from>
                    <xdr:col>1</xdr:col>
                    <xdr:colOff>228600</xdr:colOff>
                    <xdr:row>26</xdr:row>
                    <xdr:rowOff>228600</xdr:rowOff>
                  </from>
                  <to>
                    <xdr:col>1</xdr:col>
                    <xdr:colOff>480060</xdr:colOff>
                    <xdr:row>26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9" name="Check Box 14">
              <controlPr defaultSize="0" autoFill="0" autoLine="0" autoPict="0">
                <anchor moveWithCells="1">
                  <from>
                    <xdr:col>1</xdr:col>
                    <xdr:colOff>228600</xdr:colOff>
                    <xdr:row>26</xdr:row>
                    <xdr:rowOff>396240</xdr:rowOff>
                  </from>
                  <to>
                    <xdr:col>1</xdr:col>
                    <xdr:colOff>480060</xdr:colOff>
                    <xdr:row>26</xdr:row>
                    <xdr:rowOff>693420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0" name="Check Box 15">
              <controlPr defaultSize="0" autoFill="0" autoLine="0" autoPict="0">
                <anchor moveWithCells="1">
                  <from>
                    <xdr:col>1</xdr:col>
                    <xdr:colOff>53340</xdr:colOff>
                    <xdr:row>26</xdr:row>
                    <xdr:rowOff>693420</xdr:rowOff>
                  </from>
                  <to>
                    <xdr:col>1</xdr:col>
                    <xdr:colOff>304800</xdr:colOff>
                    <xdr:row>26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1" name="Check Box 16">
              <controlPr defaultSize="0" autoFill="0" autoLine="0" autoPict="0">
                <anchor moveWithCells="1">
                  <from>
                    <xdr:col>1</xdr:col>
                    <xdr:colOff>99060</xdr:colOff>
                    <xdr:row>6</xdr:row>
                    <xdr:rowOff>45720</xdr:rowOff>
                  </from>
                  <to>
                    <xdr:col>1</xdr:col>
                    <xdr:colOff>350520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12" name="Check Box 17">
              <controlPr defaultSize="0" autoFill="0" autoLine="0" autoPict="0">
                <anchor moveWithCells="1">
                  <from>
                    <xdr:col>2</xdr:col>
                    <xdr:colOff>502920</xdr:colOff>
                    <xdr:row>6</xdr:row>
                    <xdr:rowOff>45720</xdr:rowOff>
                  </from>
                  <to>
                    <xdr:col>2</xdr:col>
                    <xdr:colOff>754380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9" r:id="rId13" name="Check Box 35">
              <controlPr defaultSize="0" autoFill="0" autoLine="0" autoPict="0">
                <anchor moveWithCells="1">
                  <from>
                    <xdr:col>1</xdr:col>
                    <xdr:colOff>266700</xdr:colOff>
                    <xdr:row>22</xdr:row>
                    <xdr:rowOff>281940</xdr:rowOff>
                  </from>
                  <to>
                    <xdr:col>1</xdr:col>
                    <xdr:colOff>518160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0" r:id="rId14" name="Check Box 36">
              <controlPr defaultSize="0" autoFill="0" autoLine="0" autoPict="0">
                <anchor moveWithCells="1">
                  <from>
                    <xdr:col>1</xdr:col>
                    <xdr:colOff>266700</xdr:colOff>
                    <xdr:row>23</xdr:row>
                    <xdr:rowOff>121920</xdr:rowOff>
                  </from>
                  <to>
                    <xdr:col>1</xdr:col>
                    <xdr:colOff>518160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1" r:id="rId15" name="Check Box 37">
              <controlPr defaultSize="0" autoFill="0" autoLine="0" autoPict="0">
                <anchor moveWithCells="1">
                  <from>
                    <xdr:col>2</xdr:col>
                    <xdr:colOff>807720</xdr:colOff>
                    <xdr:row>22</xdr:row>
                    <xdr:rowOff>274320</xdr:rowOff>
                  </from>
                  <to>
                    <xdr:col>2</xdr:col>
                    <xdr:colOff>1059180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2" r:id="rId16" name="Check Box 38">
              <controlPr defaultSize="0" autoFill="0" autoLine="0" autoPict="0">
                <anchor moveWithCells="1">
                  <from>
                    <xdr:col>2</xdr:col>
                    <xdr:colOff>807720</xdr:colOff>
                    <xdr:row>23</xdr:row>
                    <xdr:rowOff>121920</xdr:rowOff>
                  </from>
                  <to>
                    <xdr:col>2</xdr:col>
                    <xdr:colOff>1059180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3" r:id="rId17" name="Check Box 39">
              <controlPr defaultSize="0" autoFill="0" autoLine="0" autoPict="0">
                <anchor moveWithCells="1">
                  <from>
                    <xdr:col>3</xdr:col>
                    <xdr:colOff>944880</xdr:colOff>
                    <xdr:row>22</xdr:row>
                    <xdr:rowOff>274320</xdr:rowOff>
                  </from>
                  <to>
                    <xdr:col>4</xdr:col>
                    <xdr:colOff>76200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4" r:id="rId18" name="Check Box 40">
              <controlPr defaultSize="0" autoFill="0" autoLine="0" autoPict="0">
                <anchor moveWithCells="1">
                  <from>
                    <xdr:col>3</xdr:col>
                    <xdr:colOff>944880</xdr:colOff>
                    <xdr:row>23</xdr:row>
                    <xdr:rowOff>114300</xdr:rowOff>
                  </from>
                  <to>
                    <xdr:col>4</xdr:col>
                    <xdr:colOff>76200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5" r:id="rId19" name="Check Box 41">
              <controlPr defaultSize="0" autoFill="0" autoLine="0" autoPict="0">
                <anchor moveWithCells="1">
                  <from>
                    <xdr:col>1</xdr:col>
                    <xdr:colOff>381000</xdr:colOff>
                    <xdr:row>24</xdr:row>
                    <xdr:rowOff>38100</xdr:rowOff>
                  </from>
                  <to>
                    <xdr:col>1</xdr:col>
                    <xdr:colOff>632460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6" r:id="rId20" name="Check Box 42">
              <controlPr defaultSize="0" autoFill="0" autoLine="0" autoPict="0">
                <anchor moveWithCells="1">
                  <from>
                    <xdr:col>2</xdr:col>
                    <xdr:colOff>990600</xdr:colOff>
                    <xdr:row>24</xdr:row>
                    <xdr:rowOff>38100</xdr:rowOff>
                  </from>
                  <to>
                    <xdr:col>3</xdr:col>
                    <xdr:colOff>121920</xdr:colOff>
                    <xdr:row>24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9CDF5-84CC-45E4-9ABC-897A5D933B03}">
  <sheetPr>
    <pageSetUpPr fitToPage="1"/>
  </sheetPr>
  <dimension ref="A1:M31"/>
  <sheetViews>
    <sheetView view="pageBreakPreview" zoomScale="85" zoomScaleNormal="85" zoomScaleSheetLayoutView="85" workbookViewId="0">
      <selection activeCell="F10" sqref="F10"/>
    </sheetView>
  </sheetViews>
  <sheetFormatPr defaultRowHeight="18"/>
  <cols>
    <col min="1" max="1" width="17.59765625" customWidth="1"/>
    <col min="2" max="2" width="10.69921875" customWidth="1"/>
    <col min="3" max="6" width="14.69921875" customWidth="1"/>
    <col min="11" max="11" width="17.69921875" customWidth="1"/>
    <col min="12" max="12" width="26.796875" bestFit="1" customWidth="1"/>
    <col min="13" max="13" width="19.69921875" customWidth="1"/>
  </cols>
  <sheetData>
    <row r="1" spans="1:13">
      <c r="A1" s="3" t="s">
        <v>80</v>
      </c>
      <c r="B1" s="3"/>
      <c r="C1" s="3"/>
      <c r="D1" s="3"/>
      <c r="E1" s="3"/>
      <c r="F1" s="3"/>
    </row>
    <row r="2" spans="1:13" ht="22.2">
      <c r="A2" s="3"/>
      <c r="B2" s="56" t="s">
        <v>17</v>
      </c>
      <c r="C2" s="56"/>
      <c r="D2" s="33" t="s">
        <v>22</v>
      </c>
      <c r="E2" s="36" t="s">
        <v>70</v>
      </c>
      <c r="F2" s="36"/>
      <c r="H2" s="2"/>
      <c r="I2" s="2"/>
    </row>
    <row r="3" spans="1:13" ht="24" customHeight="1">
      <c r="A3" s="4" t="s">
        <v>0</v>
      </c>
      <c r="B3" s="100" t="s">
        <v>47</v>
      </c>
      <c r="C3" s="101"/>
      <c r="D3" s="29" t="s">
        <v>19</v>
      </c>
      <c r="E3" s="102" t="s">
        <v>48</v>
      </c>
      <c r="F3" s="102"/>
    </row>
    <row r="4" spans="1:13" ht="24" customHeight="1">
      <c r="A4" s="4" t="s">
        <v>14</v>
      </c>
      <c r="B4" s="103">
        <v>46113</v>
      </c>
      <c r="C4" s="104"/>
      <c r="D4" s="16" t="s">
        <v>13</v>
      </c>
      <c r="E4" s="104" t="s">
        <v>49</v>
      </c>
      <c r="F4" s="104"/>
    </row>
    <row r="5" spans="1:13" ht="24" customHeight="1">
      <c r="A5" s="30" t="s">
        <v>62</v>
      </c>
      <c r="B5" s="94" t="s">
        <v>59</v>
      </c>
      <c r="C5" s="95"/>
      <c r="D5" s="96"/>
      <c r="E5" s="81" t="s">
        <v>60</v>
      </c>
      <c r="F5" s="97">
        <v>12</v>
      </c>
    </row>
    <row r="6" spans="1:13" ht="24" customHeight="1">
      <c r="A6" s="15" t="s">
        <v>63</v>
      </c>
      <c r="B6" s="99" t="s">
        <v>64</v>
      </c>
      <c r="C6" s="99"/>
      <c r="D6" s="99"/>
      <c r="E6" s="81"/>
      <c r="F6" s="98"/>
    </row>
    <row r="7" spans="1:13" ht="28.8" customHeight="1">
      <c r="A7" s="13" t="s">
        <v>52</v>
      </c>
      <c r="B7" s="84" t="s">
        <v>54</v>
      </c>
      <c r="C7" s="85"/>
      <c r="D7" s="85"/>
      <c r="E7" s="66" t="s">
        <v>53</v>
      </c>
      <c r="F7" s="67"/>
    </row>
    <row r="8" spans="1:13" ht="25.8" customHeight="1">
      <c r="A8" s="53" t="s">
        <v>11</v>
      </c>
      <c r="B8" s="117" t="s">
        <v>3</v>
      </c>
      <c r="C8" s="118" t="s">
        <v>76</v>
      </c>
      <c r="D8" s="119"/>
      <c r="E8" s="120" t="s">
        <v>75</v>
      </c>
      <c r="F8" s="119"/>
    </row>
    <row r="9" spans="1:13" ht="25.8" customHeight="1">
      <c r="A9" s="53"/>
      <c r="B9" s="80"/>
      <c r="C9" s="8" t="s">
        <v>1</v>
      </c>
      <c r="D9" s="4" t="s">
        <v>2</v>
      </c>
      <c r="E9" s="22" t="s">
        <v>1</v>
      </c>
      <c r="F9" s="23" t="s">
        <v>2</v>
      </c>
      <c r="K9" s="11" t="s">
        <v>25</v>
      </c>
      <c r="L9" s="11"/>
      <c r="M9" s="11"/>
    </row>
    <row r="10" spans="1:13" ht="22.05" customHeight="1">
      <c r="A10" s="53"/>
      <c r="B10" s="4">
        <v>4</v>
      </c>
      <c r="C10" s="32">
        <v>168</v>
      </c>
      <c r="D10" s="28">
        <v>63</v>
      </c>
      <c r="E10" s="26">
        <v>168</v>
      </c>
      <c r="F10" s="28">
        <v>84</v>
      </c>
      <c r="K10" s="10" t="s">
        <v>26</v>
      </c>
      <c r="L10" s="10" t="s">
        <v>27</v>
      </c>
      <c r="M10" s="10" t="s">
        <v>28</v>
      </c>
    </row>
    <row r="11" spans="1:13" ht="22.05" customHeight="1">
      <c r="A11" s="53"/>
      <c r="B11" s="4">
        <v>5</v>
      </c>
      <c r="C11" s="32">
        <v>144</v>
      </c>
      <c r="D11" s="28">
        <v>54</v>
      </c>
      <c r="E11" s="26">
        <v>144</v>
      </c>
      <c r="F11" s="28">
        <v>72</v>
      </c>
      <c r="K11" s="69" t="s">
        <v>29</v>
      </c>
      <c r="L11" s="9" t="s">
        <v>37</v>
      </c>
      <c r="M11" s="9" t="s">
        <v>30</v>
      </c>
    </row>
    <row r="12" spans="1:13" ht="22.05" customHeight="1">
      <c r="A12" s="53"/>
      <c r="B12" s="4">
        <v>6</v>
      </c>
      <c r="C12" s="32">
        <v>176</v>
      </c>
      <c r="D12" s="28">
        <v>66</v>
      </c>
      <c r="E12" s="26">
        <v>176</v>
      </c>
      <c r="F12" s="28">
        <v>88</v>
      </c>
      <c r="K12" s="70"/>
      <c r="L12" s="9" t="s">
        <v>38</v>
      </c>
      <c r="M12" s="9" t="s">
        <v>31</v>
      </c>
    </row>
    <row r="13" spans="1:13" ht="22.05" customHeight="1">
      <c r="A13" s="53"/>
      <c r="B13" s="4">
        <v>7</v>
      </c>
      <c r="C13" s="32">
        <v>176</v>
      </c>
      <c r="D13" s="28">
        <v>66</v>
      </c>
      <c r="E13" s="26">
        <v>176</v>
      </c>
      <c r="F13" s="28">
        <v>88</v>
      </c>
      <c r="K13" s="70"/>
      <c r="L13" s="9" t="s">
        <v>39</v>
      </c>
      <c r="M13" s="9" t="s">
        <v>32</v>
      </c>
    </row>
    <row r="14" spans="1:13" ht="22.05" customHeight="1">
      <c r="A14" s="53"/>
      <c r="B14" s="4">
        <v>8</v>
      </c>
      <c r="C14" s="32">
        <v>160</v>
      </c>
      <c r="D14" s="28">
        <v>60</v>
      </c>
      <c r="E14" s="26">
        <v>160</v>
      </c>
      <c r="F14" s="28">
        <v>80</v>
      </c>
      <c r="K14" s="71"/>
      <c r="L14" s="9" t="s">
        <v>40</v>
      </c>
      <c r="M14" s="9" t="s">
        <v>33</v>
      </c>
    </row>
    <row r="15" spans="1:13" ht="22.05" customHeight="1">
      <c r="A15" s="53"/>
      <c r="B15" s="4">
        <v>9</v>
      </c>
      <c r="C15" s="32">
        <v>152</v>
      </c>
      <c r="D15" s="28">
        <v>57</v>
      </c>
      <c r="E15" s="26">
        <v>152</v>
      </c>
      <c r="F15" s="28">
        <v>76</v>
      </c>
    </row>
    <row r="16" spans="1:13" ht="22.05" customHeight="1">
      <c r="A16" s="53"/>
      <c r="B16" s="4">
        <v>10</v>
      </c>
      <c r="C16" s="32">
        <v>168</v>
      </c>
      <c r="D16" s="28">
        <v>63</v>
      </c>
      <c r="E16" s="26">
        <v>168</v>
      </c>
      <c r="F16" s="28">
        <v>84</v>
      </c>
      <c r="K16" t="s">
        <v>50</v>
      </c>
    </row>
    <row r="17" spans="1:13" ht="22.05" customHeight="1">
      <c r="A17" s="53"/>
      <c r="B17" s="4">
        <v>11</v>
      </c>
      <c r="C17" s="32">
        <v>144</v>
      </c>
      <c r="D17" s="28">
        <v>57</v>
      </c>
      <c r="E17" s="26">
        <v>144</v>
      </c>
      <c r="F17" s="28">
        <v>76</v>
      </c>
      <c r="K17" t="s">
        <v>34</v>
      </c>
    </row>
    <row r="18" spans="1:13" ht="22.05" customHeight="1">
      <c r="A18" s="53"/>
      <c r="B18" s="4">
        <v>12</v>
      </c>
      <c r="C18" s="32">
        <v>184</v>
      </c>
      <c r="D18" s="28">
        <v>69</v>
      </c>
      <c r="E18" s="26">
        <v>184</v>
      </c>
      <c r="F18" s="28">
        <v>92</v>
      </c>
      <c r="K18" s="9" t="s">
        <v>26</v>
      </c>
      <c r="L18" s="9" t="s">
        <v>27</v>
      </c>
      <c r="M18" s="9" t="s">
        <v>28</v>
      </c>
    </row>
    <row r="19" spans="1:13" ht="22.05" customHeight="1">
      <c r="A19" s="53"/>
      <c r="B19" s="4">
        <v>1</v>
      </c>
      <c r="C19" s="32">
        <v>152</v>
      </c>
      <c r="D19" s="28">
        <v>57</v>
      </c>
      <c r="E19" s="26">
        <v>152</v>
      </c>
      <c r="F19" s="28">
        <v>76</v>
      </c>
      <c r="K19" s="75" t="s">
        <v>29</v>
      </c>
      <c r="L19" s="9" t="s">
        <v>41</v>
      </c>
      <c r="M19" s="9" t="s">
        <v>35</v>
      </c>
    </row>
    <row r="20" spans="1:13" ht="22.05" customHeight="1">
      <c r="A20" s="53"/>
      <c r="B20" s="4">
        <v>2</v>
      </c>
      <c r="C20" s="32">
        <v>144</v>
      </c>
      <c r="D20" s="28">
        <v>54</v>
      </c>
      <c r="E20" s="26">
        <v>144</v>
      </c>
      <c r="F20" s="28">
        <v>72</v>
      </c>
      <c r="K20" s="76"/>
      <c r="L20" s="9" t="s">
        <v>42</v>
      </c>
      <c r="M20" s="9" t="s">
        <v>36</v>
      </c>
    </row>
    <row r="21" spans="1:13" ht="22.05" customHeight="1">
      <c r="A21" s="53"/>
      <c r="B21" s="4">
        <v>3</v>
      </c>
      <c r="C21" s="32">
        <v>176</v>
      </c>
      <c r="D21" s="28">
        <v>66</v>
      </c>
      <c r="E21" s="26">
        <v>176</v>
      </c>
      <c r="F21" s="28">
        <v>88</v>
      </c>
      <c r="K21" s="76"/>
      <c r="L21" s="9" t="s">
        <v>43</v>
      </c>
      <c r="M21" s="9" t="s">
        <v>32</v>
      </c>
    </row>
    <row r="22" spans="1:13" ht="22.05" customHeight="1">
      <c r="A22" s="53"/>
      <c r="B22" s="6" t="s">
        <v>4</v>
      </c>
      <c r="C22" s="32">
        <f>SUM(C10:C21)</f>
        <v>1944</v>
      </c>
      <c r="D22" s="28">
        <f>SUM(D10:D21)</f>
        <v>732</v>
      </c>
      <c r="E22" s="26">
        <f>SUM(E10:E21)</f>
        <v>1944</v>
      </c>
      <c r="F22" s="28">
        <f>SUM(F10:F21)</f>
        <v>976</v>
      </c>
      <c r="K22" s="77"/>
      <c r="L22" s="9" t="s">
        <v>44</v>
      </c>
      <c r="M22" s="9" t="s">
        <v>33</v>
      </c>
    </row>
    <row r="23" spans="1:13" ht="28.05" customHeight="1">
      <c r="A23" s="13" t="s">
        <v>72</v>
      </c>
      <c r="B23" s="121">
        <f>ROUNDDOWN(F22/E22*100,0)</f>
        <v>50</v>
      </c>
      <c r="C23" s="122"/>
      <c r="D23" s="1" t="s">
        <v>9</v>
      </c>
      <c r="E23" s="49" t="s">
        <v>10</v>
      </c>
      <c r="F23" s="50"/>
    </row>
    <row r="24" spans="1:13" ht="28.05" customHeight="1">
      <c r="A24" s="5" t="s">
        <v>6</v>
      </c>
      <c r="B24" s="41" t="s">
        <v>85</v>
      </c>
      <c r="C24" s="42"/>
      <c r="D24" s="42"/>
      <c r="E24" s="42"/>
      <c r="F24" s="42"/>
    </row>
    <row r="25" spans="1:13" ht="30" customHeight="1">
      <c r="A25" s="8" t="s">
        <v>7</v>
      </c>
      <c r="B25" s="37" t="s">
        <v>57</v>
      </c>
      <c r="C25" s="38"/>
      <c r="D25" s="38"/>
      <c r="E25" s="38" t="s">
        <v>20</v>
      </c>
      <c r="F25" s="46"/>
    </row>
    <row r="26" spans="1:13" ht="76.8" customHeight="1">
      <c r="A26" s="57" t="s">
        <v>12</v>
      </c>
      <c r="B26" s="59" t="s">
        <v>74</v>
      </c>
      <c r="C26" s="60"/>
      <c r="D26" s="60"/>
      <c r="E26" s="60"/>
      <c r="F26" s="61"/>
    </row>
    <row r="27" spans="1:13" ht="79.95" customHeight="1">
      <c r="A27" s="58"/>
      <c r="B27" s="43" t="s">
        <v>24</v>
      </c>
      <c r="C27" s="44"/>
      <c r="D27" s="44"/>
      <c r="E27" s="44"/>
      <c r="F27" s="45"/>
    </row>
    <row r="28" spans="1:13" ht="30" customHeight="1">
      <c r="A28" s="5" t="s">
        <v>73</v>
      </c>
      <c r="B28" s="86">
        <v>1810000</v>
      </c>
      <c r="C28" s="87"/>
      <c r="D28" s="87"/>
      <c r="E28" s="54" t="s">
        <v>51</v>
      </c>
      <c r="F28" s="55"/>
    </row>
    <row r="29" spans="1:13" ht="24" customHeight="1">
      <c r="A29" s="35" t="s">
        <v>83</v>
      </c>
      <c r="B29" s="35"/>
      <c r="C29" s="35"/>
      <c r="D29" s="35"/>
      <c r="E29" s="35"/>
      <c r="F29" s="35"/>
    </row>
    <row r="30" spans="1:13" ht="24" customHeight="1">
      <c r="A30" s="35" t="s">
        <v>84</v>
      </c>
      <c r="B30" s="35"/>
      <c r="C30" s="35"/>
      <c r="D30" s="35"/>
      <c r="E30" s="35"/>
      <c r="F30" s="35"/>
    </row>
    <row r="31" spans="1:13" ht="24" customHeight="1">
      <c r="A31" s="35" t="s">
        <v>87</v>
      </c>
      <c r="B31" s="35"/>
      <c r="C31" s="35"/>
      <c r="D31" s="35"/>
      <c r="E31" s="35"/>
      <c r="F31" s="35"/>
    </row>
  </sheetData>
  <mergeCells count="31">
    <mergeCell ref="A29:F29"/>
    <mergeCell ref="A30:F30"/>
    <mergeCell ref="A31:F31"/>
    <mergeCell ref="B8:B9"/>
    <mergeCell ref="C8:D8"/>
    <mergeCell ref="E8:F8"/>
    <mergeCell ref="B25:D25"/>
    <mergeCell ref="E25:F25"/>
    <mergeCell ref="A26:A27"/>
    <mergeCell ref="B26:F26"/>
    <mergeCell ref="B27:F27"/>
    <mergeCell ref="B28:D28"/>
    <mergeCell ref="E28:F28"/>
    <mergeCell ref="A8:A22"/>
    <mergeCell ref="K11:K14"/>
    <mergeCell ref="K19:K22"/>
    <mergeCell ref="B23:C23"/>
    <mergeCell ref="E23:F23"/>
    <mergeCell ref="B24:F24"/>
    <mergeCell ref="B5:D5"/>
    <mergeCell ref="E5:E6"/>
    <mergeCell ref="F5:F6"/>
    <mergeCell ref="B6:D6"/>
    <mergeCell ref="B7:D7"/>
    <mergeCell ref="E7:F7"/>
    <mergeCell ref="B2:C2"/>
    <mergeCell ref="E2:F2"/>
    <mergeCell ref="B3:C3"/>
    <mergeCell ref="E3:F3"/>
    <mergeCell ref="B4:C4"/>
    <mergeCell ref="E4:F4"/>
  </mergeCells>
  <phoneticPr fontId="1"/>
  <dataValidations count="1">
    <dataValidation type="list" allowBlank="1" showInputMessage="1" showErrorMessage="1" sqref="D2" xr:uid="{4CF8506F-E339-4B91-AAA1-97EBDD8686E2}">
      <formula1>"（選手）,（指導者）"</formula1>
    </dataValidation>
  </dataValidations>
  <pageMargins left="0.7" right="0.7" top="0.75" bottom="0.75" header="0.3" footer="0.3"/>
  <pageSetup paperSize="9" scale="84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93" r:id="rId4" name="Check Box 9">
              <controlPr defaultSize="0" autoFill="0" autoLine="0" autoPict="0">
                <anchor moveWithCells="1">
                  <from>
                    <xdr:col>1</xdr:col>
                    <xdr:colOff>7620</xdr:colOff>
                    <xdr:row>25</xdr:row>
                    <xdr:rowOff>22860</xdr:rowOff>
                  </from>
                  <to>
                    <xdr:col>1</xdr:col>
                    <xdr:colOff>259080</xdr:colOff>
                    <xdr:row>25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4" r:id="rId5" name="Check Box 10">
              <controlPr defaultSize="0" autoFill="0" autoLine="0" autoPict="0">
                <anchor moveWithCells="1">
                  <from>
                    <xdr:col>1</xdr:col>
                    <xdr:colOff>22860</xdr:colOff>
                    <xdr:row>25</xdr:row>
                    <xdr:rowOff>922020</xdr:rowOff>
                  </from>
                  <to>
                    <xdr:col>1</xdr:col>
                    <xdr:colOff>274320</xdr:colOff>
                    <xdr:row>26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5" r:id="rId6" name="Check Box 11">
              <controlPr defaultSize="0" autoFill="0" autoLine="0" autoPict="0">
                <anchor moveWithCells="1">
                  <from>
                    <xdr:col>1</xdr:col>
                    <xdr:colOff>228600</xdr:colOff>
                    <xdr:row>25</xdr:row>
                    <xdr:rowOff>320040</xdr:rowOff>
                  </from>
                  <to>
                    <xdr:col>1</xdr:col>
                    <xdr:colOff>480060</xdr:colOff>
                    <xdr:row>25</xdr:row>
                    <xdr:rowOff>617220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6" r:id="rId7" name="Check Box 12">
              <controlPr defaultSize="0" autoFill="0" autoLine="0" autoPict="0">
                <anchor moveWithCells="1">
                  <from>
                    <xdr:col>1</xdr:col>
                    <xdr:colOff>236220</xdr:colOff>
                    <xdr:row>25</xdr:row>
                    <xdr:rowOff>495300</xdr:rowOff>
                  </from>
                  <to>
                    <xdr:col>1</xdr:col>
                    <xdr:colOff>487680</xdr:colOff>
                    <xdr:row>25</xdr:row>
                    <xdr:rowOff>792480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7" r:id="rId8" name="Check Box 13">
              <controlPr defaultSize="0" autoFill="0" autoLine="0" autoPict="0">
                <anchor moveWithCells="1">
                  <from>
                    <xdr:col>1</xdr:col>
                    <xdr:colOff>228600</xdr:colOff>
                    <xdr:row>26</xdr:row>
                    <xdr:rowOff>228600</xdr:rowOff>
                  </from>
                  <to>
                    <xdr:col>1</xdr:col>
                    <xdr:colOff>480060</xdr:colOff>
                    <xdr:row>26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8" r:id="rId9" name="Check Box 14">
              <controlPr defaultSize="0" autoFill="0" autoLine="0" autoPict="0">
                <anchor moveWithCells="1">
                  <from>
                    <xdr:col>1</xdr:col>
                    <xdr:colOff>228600</xdr:colOff>
                    <xdr:row>26</xdr:row>
                    <xdr:rowOff>396240</xdr:rowOff>
                  </from>
                  <to>
                    <xdr:col>1</xdr:col>
                    <xdr:colOff>480060</xdr:colOff>
                    <xdr:row>26</xdr:row>
                    <xdr:rowOff>693420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99" r:id="rId10" name="Check Box 15">
              <controlPr defaultSize="0" autoFill="0" autoLine="0" autoPict="0">
                <anchor moveWithCells="1">
                  <from>
                    <xdr:col>1</xdr:col>
                    <xdr:colOff>53340</xdr:colOff>
                    <xdr:row>26</xdr:row>
                    <xdr:rowOff>693420</xdr:rowOff>
                  </from>
                  <to>
                    <xdr:col>1</xdr:col>
                    <xdr:colOff>304800</xdr:colOff>
                    <xdr:row>26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0" r:id="rId11" name="Check Box 16">
              <controlPr defaultSize="0" autoFill="0" autoLine="0" autoPict="0">
                <anchor moveWithCells="1">
                  <from>
                    <xdr:col>1</xdr:col>
                    <xdr:colOff>99060</xdr:colOff>
                    <xdr:row>6</xdr:row>
                    <xdr:rowOff>45720</xdr:rowOff>
                  </from>
                  <to>
                    <xdr:col>1</xdr:col>
                    <xdr:colOff>350520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01" r:id="rId12" name="Check Box 17">
              <controlPr defaultSize="0" autoFill="0" autoLine="0" autoPict="0">
                <anchor moveWithCells="1">
                  <from>
                    <xdr:col>2</xdr:col>
                    <xdr:colOff>502920</xdr:colOff>
                    <xdr:row>6</xdr:row>
                    <xdr:rowOff>45720</xdr:rowOff>
                  </from>
                  <to>
                    <xdr:col>2</xdr:col>
                    <xdr:colOff>754380</xdr:colOff>
                    <xdr:row>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8" r:id="rId13" name="Check Box 34">
              <controlPr defaultSize="0" autoFill="0" autoLine="0" autoPict="0">
                <anchor moveWithCells="1">
                  <from>
                    <xdr:col>1</xdr:col>
                    <xdr:colOff>266700</xdr:colOff>
                    <xdr:row>22</xdr:row>
                    <xdr:rowOff>281940</xdr:rowOff>
                  </from>
                  <to>
                    <xdr:col>1</xdr:col>
                    <xdr:colOff>518160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19" r:id="rId14" name="Check Box 35">
              <controlPr defaultSize="0" autoFill="0" autoLine="0" autoPict="0">
                <anchor moveWithCells="1">
                  <from>
                    <xdr:col>1</xdr:col>
                    <xdr:colOff>266700</xdr:colOff>
                    <xdr:row>23</xdr:row>
                    <xdr:rowOff>121920</xdr:rowOff>
                  </from>
                  <to>
                    <xdr:col>1</xdr:col>
                    <xdr:colOff>518160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0" r:id="rId15" name="Check Box 36">
              <controlPr defaultSize="0" autoFill="0" autoLine="0" autoPict="0">
                <anchor moveWithCells="1">
                  <from>
                    <xdr:col>2</xdr:col>
                    <xdr:colOff>807720</xdr:colOff>
                    <xdr:row>22</xdr:row>
                    <xdr:rowOff>274320</xdr:rowOff>
                  </from>
                  <to>
                    <xdr:col>2</xdr:col>
                    <xdr:colOff>1059180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1" r:id="rId16" name="Check Box 37">
              <controlPr defaultSize="0" autoFill="0" autoLine="0" autoPict="0">
                <anchor moveWithCells="1">
                  <from>
                    <xdr:col>2</xdr:col>
                    <xdr:colOff>807720</xdr:colOff>
                    <xdr:row>23</xdr:row>
                    <xdr:rowOff>121920</xdr:rowOff>
                  </from>
                  <to>
                    <xdr:col>2</xdr:col>
                    <xdr:colOff>1059180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2" r:id="rId17" name="Check Box 38">
              <controlPr defaultSize="0" autoFill="0" autoLine="0" autoPict="0">
                <anchor moveWithCells="1">
                  <from>
                    <xdr:col>3</xdr:col>
                    <xdr:colOff>944880</xdr:colOff>
                    <xdr:row>22</xdr:row>
                    <xdr:rowOff>274320</xdr:rowOff>
                  </from>
                  <to>
                    <xdr:col>4</xdr:col>
                    <xdr:colOff>76200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3" r:id="rId18" name="Check Box 39">
              <controlPr defaultSize="0" autoFill="0" autoLine="0" autoPict="0">
                <anchor moveWithCells="1">
                  <from>
                    <xdr:col>3</xdr:col>
                    <xdr:colOff>944880</xdr:colOff>
                    <xdr:row>23</xdr:row>
                    <xdr:rowOff>114300</xdr:rowOff>
                  </from>
                  <to>
                    <xdr:col>4</xdr:col>
                    <xdr:colOff>76200</xdr:colOff>
                    <xdr:row>24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4" r:id="rId19" name="Check Box 40">
              <controlPr defaultSize="0" autoFill="0" autoLine="0" autoPict="0">
                <anchor moveWithCells="1">
                  <from>
                    <xdr:col>1</xdr:col>
                    <xdr:colOff>381000</xdr:colOff>
                    <xdr:row>24</xdr:row>
                    <xdr:rowOff>38100</xdr:rowOff>
                  </from>
                  <to>
                    <xdr:col>1</xdr:col>
                    <xdr:colOff>632460</xdr:colOff>
                    <xdr:row>24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425" r:id="rId20" name="Check Box 41">
              <controlPr defaultSize="0" autoFill="0" autoLine="0" autoPict="0">
                <anchor moveWithCells="1">
                  <from>
                    <xdr:col>2</xdr:col>
                    <xdr:colOff>990600</xdr:colOff>
                    <xdr:row>24</xdr:row>
                    <xdr:rowOff>38100</xdr:rowOff>
                  </from>
                  <to>
                    <xdr:col>3</xdr:col>
                    <xdr:colOff>121920</xdr:colOff>
                    <xdr:row>24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4755A-5AE6-4337-A39D-93FA41B6512C}">
  <sheetPr>
    <tabColor theme="4"/>
    <pageSetUpPr fitToPage="1"/>
  </sheetPr>
  <dimension ref="A1:L28"/>
  <sheetViews>
    <sheetView view="pageBreakPreview" zoomScale="85" zoomScaleNormal="85" zoomScaleSheetLayoutView="85" workbookViewId="0">
      <selection activeCell="E7" sqref="E7:F7"/>
    </sheetView>
  </sheetViews>
  <sheetFormatPr defaultRowHeight="18"/>
  <cols>
    <col min="1" max="1" width="17.59765625" customWidth="1"/>
    <col min="2" max="2" width="10.69921875" customWidth="1"/>
    <col min="3" max="6" width="14.69921875" customWidth="1"/>
    <col min="10" max="10" width="17.69921875" customWidth="1"/>
    <col min="11" max="11" width="23.69921875" customWidth="1"/>
    <col min="12" max="12" width="19.69921875" customWidth="1"/>
  </cols>
  <sheetData>
    <row r="1" spans="1:12">
      <c r="A1" s="3" t="s">
        <v>86</v>
      </c>
      <c r="B1" s="3"/>
      <c r="C1" s="3"/>
      <c r="D1" s="3"/>
      <c r="E1" s="3"/>
      <c r="F1" s="3"/>
    </row>
    <row r="2" spans="1:12" ht="22.2">
      <c r="A2" s="3"/>
      <c r="B2" s="56" t="s">
        <v>17</v>
      </c>
      <c r="C2" s="56"/>
      <c r="D2" s="33" t="s">
        <v>22</v>
      </c>
      <c r="E2" s="36" t="s">
        <v>46</v>
      </c>
      <c r="F2" s="36"/>
      <c r="H2" s="2"/>
    </row>
    <row r="3" spans="1:12" ht="25.95" customHeight="1">
      <c r="A3" s="4" t="s">
        <v>0</v>
      </c>
      <c r="B3" s="68"/>
      <c r="C3" s="68"/>
      <c r="D3" s="29" t="s">
        <v>19</v>
      </c>
      <c r="E3" s="79"/>
      <c r="F3" s="79"/>
    </row>
    <row r="4" spans="1:12" ht="25.95" customHeight="1">
      <c r="A4" s="30" t="s">
        <v>62</v>
      </c>
      <c r="B4" s="62" t="s">
        <v>23</v>
      </c>
      <c r="C4" s="63"/>
      <c r="D4" s="63"/>
      <c r="E4" s="81" t="s">
        <v>60</v>
      </c>
      <c r="F4" s="82"/>
    </row>
    <row r="5" spans="1:12" ht="25.95" customHeight="1">
      <c r="A5" s="15" t="s">
        <v>63</v>
      </c>
      <c r="B5" s="37" t="s">
        <v>61</v>
      </c>
      <c r="C5" s="38"/>
      <c r="D5" s="46"/>
      <c r="E5" s="81"/>
      <c r="F5" s="83"/>
    </row>
    <row r="6" spans="1:12" ht="27" customHeight="1">
      <c r="A6" s="53" t="s">
        <v>11</v>
      </c>
      <c r="B6" s="12" t="s">
        <v>3</v>
      </c>
      <c r="C6" s="80" t="s">
        <v>1</v>
      </c>
      <c r="D6" s="80"/>
      <c r="E6" s="80" t="s">
        <v>2</v>
      </c>
      <c r="F6" s="80"/>
      <c r="J6" s="11" t="s">
        <v>25</v>
      </c>
      <c r="K6" s="11"/>
      <c r="L6" s="11"/>
    </row>
    <row r="7" spans="1:12" ht="25.05" customHeight="1">
      <c r="A7" s="53"/>
      <c r="B7" s="4">
        <v>4</v>
      </c>
      <c r="C7" s="127"/>
      <c r="D7" s="127"/>
      <c r="E7" s="126"/>
      <c r="F7" s="126"/>
      <c r="J7" s="10" t="s">
        <v>26</v>
      </c>
      <c r="K7" s="10" t="s">
        <v>27</v>
      </c>
      <c r="L7" s="10" t="s">
        <v>28</v>
      </c>
    </row>
    <row r="8" spans="1:12" ht="25.05" customHeight="1">
      <c r="A8" s="53"/>
      <c r="B8" s="4">
        <v>5</v>
      </c>
      <c r="C8" s="128"/>
      <c r="D8" s="129"/>
      <c r="E8" s="127"/>
      <c r="F8" s="127"/>
      <c r="J8" s="69" t="s">
        <v>29</v>
      </c>
      <c r="K8" s="9" t="s">
        <v>37</v>
      </c>
      <c r="L8" s="9" t="s">
        <v>30</v>
      </c>
    </row>
    <row r="9" spans="1:12" ht="25.05" customHeight="1">
      <c r="A9" s="53"/>
      <c r="B9" s="4">
        <v>6</v>
      </c>
      <c r="C9" s="128"/>
      <c r="D9" s="129"/>
      <c r="E9" s="127"/>
      <c r="F9" s="127"/>
      <c r="J9" s="70"/>
      <c r="K9" s="9" t="s">
        <v>38</v>
      </c>
      <c r="L9" s="9" t="s">
        <v>31</v>
      </c>
    </row>
    <row r="10" spans="1:12" ht="25.05" customHeight="1">
      <c r="A10" s="53"/>
      <c r="B10" s="4">
        <v>7</v>
      </c>
      <c r="C10" s="128"/>
      <c r="D10" s="129"/>
      <c r="E10" s="127"/>
      <c r="F10" s="127"/>
      <c r="J10" s="70"/>
      <c r="K10" s="9" t="s">
        <v>39</v>
      </c>
      <c r="L10" s="9" t="s">
        <v>32</v>
      </c>
    </row>
    <row r="11" spans="1:12" ht="25.05" customHeight="1">
      <c r="A11" s="53"/>
      <c r="B11" s="4">
        <v>8</v>
      </c>
      <c r="C11" s="128"/>
      <c r="D11" s="129"/>
      <c r="E11" s="127"/>
      <c r="F11" s="127"/>
      <c r="J11" s="71"/>
      <c r="K11" s="9" t="s">
        <v>40</v>
      </c>
      <c r="L11" s="9" t="s">
        <v>33</v>
      </c>
    </row>
    <row r="12" spans="1:12" ht="25.05" customHeight="1">
      <c r="A12" s="53"/>
      <c r="B12" s="4">
        <v>9</v>
      </c>
      <c r="C12" s="127"/>
      <c r="D12" s="127"/>
      <c r="E12" s="127"/>
      <c r="F12" s="127"/>
    </row>
    <row r="13" spans="1:12" ht="25.05" customHeight="1">
      <c r="A13" s="53"/>
      <c r="B13" s="4">
        <v>10</v>
      </c>
      <c r="C13" s="127"/>
      <c r="D13" s="127"/>
      <c r="E13" s="127"/>
      <c r="F13" s="127"/>
      <c r="J13" t="s">
        <v>50</v>
      </c>
    </row>
    <row r="14" spans="1:12" ht="25.05" customHeight="1">
      <c r="A14" s="53"/>
      <c r="B14" s="4">
        <v>11</v>
      </c>
      <c r="C14" s="127"/>
      <c r="D14" s="127"/>
      <c r="E14" s="127"/>
      <c r="F14" s="127"/>
      <c r="J14" t="s">
        <v>34</v>
      </c>
    </row>
    <row r="15" spans="1:12" ht="25.05" customHeight="1">
      <c r="A15" s="53"/>
      <c r="B15" s="4">
        <v>12</v>
      </c>
      <c r="C15" s="127"/>
      <c r="D15" s="127"/>
      <c r="E15" s="127"/>
      <c r="F15" s="127"/>
      <c r="J15" s="9" t="s">
        <v>26</v>
      </c>
      <c r="K15" s="9" t="s">
        <v>27</v>
      </c>
      <c r="L15" s="9" t="s">
        <v>28</v>
      </c>
    </row>
    <row r="16" spans="1:12" ht="25.05" customHeight="1">
      <c r="A16" s="53"/>
      <c r="B16" s="4">
        <v>1</v>
      </c>
      <c r="C16" s="127"/>
      <c r="D16" s="127"/>
      <c r="E16" s="127"/>
      <c r="F16" s="127"/>
      <c r="J16" s="75" t="s">
        <v>29</v>
      </c>
      <c r="K16" s="9" t="s">
        <v>41</v>
      </c>
      <c r="L16" s="9" t="s">
        <v>35</v>
      </c>
    </row>
    <row r="17" spans="1:12" ht="25.05" customHeight="1">
      <c r="A17" s="53"/>
      <c r="B17" s="4">
        <v>2</v>
      </c>
      <c r="C17" s="127"/>
      <c r="D17" s="127"/>
      <c r="E17" s="127"/>
      <c r="F17" s="127"/>
      <c r="J17" s="76"/>
      <c r="K17" s="9" t="s">
        <v>42</v>
      </c>
      <c r="L17" s="9" t="s">
        <v>36</v>
      </c>
    </row>
    <row r="18" spans="1:12" ht="25.05" customHeight="1">
      <c r="A18" s="53"/>
      <c r="B18" s="4">
        <v>3</v>
      </c>
      <c r="C18" s="127"/>
      <c r="D18" s="127"/>
      <c r="E18" s="127"/>
      <c r="F18" s="127"/>
      <c r="J18" s="76"/>
      <c r="K18" s="9" t="s">
        <v>43</v>
      </c>
      <c r="L18" s="9" t="s">
        <v>32</v>
      </c>
    </row>
    <row r="19" spans="1:12" ht="25.05" customHeight="1">
      <c r="A19" s="53"/>
      <c r="B19" s="6" t="s">
        <v>4</v>
      </c>
      <c r="C19" s="74">
        <f>SUM(C7:D18)</f>
        <v>0</v>
      </c>
      <c r="D19" s="74"/>
      <c r="E19" s="74">
        <f>SUM(E7:F18)</f>
        <v>0</v>
      </c>
      <c r="F19" s="74"/>
      <c r="J19" s="77"/>
      <c r="K19" s="9" t="s">
        <v>44</v>
      </c>
      <c r="L19" s="9" t="s">
        <v>33</v>
      </c>
    </row>
    <row r="20" spans="1:12" ht="28.05" customHeight="1">
      <c r="A20" s="7" t="s">
        <v>5</v>
      </c>
      <c r="B20" s="51" t="e">
        <f>ROUNDDOWN(E19/C19*100,0)</f>
        <v>#DIV/0!</v>
      </c>
      <c r="C20" s="52"/>
      <c r="D20" s="1" t="s">
        <v>9</v>
      </c>
      <c r="E20" s="49" t="s">
        <v>10</v>
      </c>
      <c r="F20" s="50"/>
    </row>
    <row r="21" spans="1:12" ht="28.05" customHeight="1">
      <c r="A21" s="5" t="s">
        <v>6</v>
      </c>
      <c r="B21" s="41" t="s">
        <v>66</v>
      </c>
      <c r="C21" s="42"/>
      <c r="D21" s="42"/>
      <c r="E21" s="42"/>
      <c r="F21" s="42"/>
    </row>
    <row r="22" spans="1:12" ht="30" customHeight="1">
      <c r="A22" s="25" t="s">
        <v>71</v>
      </c>
      <c r="B22" s="37" t="s">
        <v>16</v>
      </c>
      <c r="C22" s="38"/>
      <c r="D22" s="38"/>
      <c r="E22" s="38" t="s">
        <v>20</v>
      </c>
      <c r="F22" s="46"/>
    </row>
    <row r="23" spans="1:12" ht="76.8" customHeight="1">
      <c r="A23" s="57" t="s">
        <v>12</v>
      </c>
      <c r="B23" s="59" t="s">
        <v>45</v>
      </c>
      <c r="C23" s="60"/>
      <c r="D23" s="60"/>
      <c r="E23" s="60"/>
      <c r="F23" s="61"/>
    </row>
    <row r="24" spans="1:12" ht="79.95" customHeight="1">
      <c r="A24" s="58"/>
      <c r="B24" s="43" t="s">
        <v>24</v>
      </c>
      <c r="C24" s="44"/>
      <c r="D24" s="44"/>
      <c r="E24" s="44"/>
      <c r="F24" s="45"/>
    </row>
    <row r="25" spans="1:12" ht="30" customHeight="1">
      <c r="A25" s="5" t="s">
        <v>8</v>
      </c>
      <c r="B25" s="72"/>
      <c r="C25" s="73"/>
      <c r="D25" s="73"/>
      <c r="E25" s="54" t="s">
        <v>51</v>
      </c>
      <c r="F25" s="55"/>
    </row>
    <row r="26" spans="1:12" ht="24" customHeight="1">
      <c r="A26" s="35" t="s">
        <v>83</v>
      </c>
      <c r="B26" s="35"/>
      <c r="C26" s="35"/>
      <c r="D26" s="35"/>
      <c r="E26" s="35"/>
      <c r="F26" s="35"/>
    </row>
    <row r="27" spans="1:12" ht="24" customHeight="1">
      <c r="A27" s="35" t="s">
        <v>84</v>
      </c>
      <c r="B27" s="35"/>
      <c r="C27" s="35"/>
      <c r="D27" s="35"/>
      <c r="E27" s="35"/>
      <c r="F27" s="35"/>
    </row>
    <row r="28" spans="1:12" ht="24" customHeight="1">
      <c r="A28" s="35" t="s">
        <v>87</v>
      </c>
      <c r="B28" s="35"/>
      <c r="C28" s="35"/>
      <c r="D28" s="35"/>
      <c r="E28" s="35"/>
      <c r="F28" s="35"/>
    </row>
  </sheetData>
  <mergeCells count="52">
    <mergeCell ref="B4:D4"/>
    <mergeCell ref="E4:E5"/>
    <mergeCell ref="F4:F5"/>
    <mergeCell ref="B5:D5"/>
    <mergeCell ref="B2:C2"/>
    <mergeCell ref="E2:F2"/>
    <mergeCell ref="B3:C3"/>
    <mergeCell ref="E3:F3"/>
    <mergeCell ref="E7:F7"/>
    <mergeCell ref="C8:D8"/>
    <mergeCell ref="E8:F8"/>
    <mergeCell ref="C12:D12"/>
    <mergeCell ref="E12:F12"/>
    <mergeCell ref="J8:J11"/>
    <mergeCell ref="C9:D9"/>
    <mergeCell ref="E9:F9"/>
    <mergeCell ref="C10:D10"/>
    <mergeCell ref="E10:F10"/>
    <mergeCell ref="C11:D11"/>
    <mergeCell ref="E11:F11"/>
    <mergeCell ref="E13:F13"/>
    <mergeCell ref="C14:D14"/>
    <mergeCell ref="E14:F14"/>
    <mergeCell ref="C15:D15"/>
    <mergeCell ref="E15:F15"/>
    <mergeCell ref="C13:D13"/>
    <mergeCell ref="A23:A24"/>
    <mergeCell ref="B23:F23"/>
    <mergeCell ref="B24:F24"/>
    <mergeCell ref="J16:J19"/>
    <mergeCell ref="C17:D17"/>
    <mergeCell ref="E17:F17"/>
    <mergeCell ref="C18:D18"/>
    <mergeCell ref="E18:F18"/>
    <mergeCell ref="C19:D19"/>
    <mergeCell ref="E19:F19"/>
    <mergeCell ref="C16:D16"/>
    <mergeCell ref="E16:F16"/>
    <mergeCell ref="A6:A19"/>
    <mergeCell ref="C6:D6"/>
    <mergeCell ref="E6:F6"/>
    <mergeCell ref="C7:D7"/>
    <mergeCell ref="B20:C20"/>
    <mergeCell ref="E20:F20"/>
    <mergeCell ref="B21:F21"/>
    <mergeCell ref="B22:D22"/>
    <mergeCell ref="E22:F22"/>
    <mergeCell ref="B25:D25"/>
    <mergeCell ref="E25:F25"/>
    <mergeCell ref="A26:F26"/>
    <mergeCell ref="A27:F27"/>
    <mergeCell ref="A28:F28"/>
  </mergeCells>
  <phoneticPr fontId="1"/>
  <dataValidations count="1">
    <dataValidation type="list" allowBlank="1" showInputMessage="1" showErrorMessage="1" sqref="D2" xr:uid="{0045E1F2-A1E6-499B-A5D1-51D5D68FB191}">
      <formula1>"（選手）,（指導者）"</formula1>
    </dataValidation>
  </dataValidations>
  <pageMargins left="0.7" right="0.7" top="0.75" bottom="0.75" header="0.3" footer="0.3"/>
  <pageSetup paperSize="9" scale="87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1" r:id="rId4" name="Check Box 9">
              <controlPr defaultSize="0" autoFill="0" autoLine="0" autoPict="0">
                <anchor moveWithCells="1">
                  <from>
                    <xdr:col>1</xdr:col>
                    <xdr:colOff>7620</xdr:colOff>
                    <xdr:row>22</xdr:row>
                    <xdr:rowOff>22860</xdr:rowOff>
                  </from>
                  <to>
                    <xdr:col>1</xdr:col>
                    <xdr:colOff>259080</xdr:colOff>
                    <xdr:row>22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2" r:id="rId5" name="Check Box 10">
              <controlPr defaultSize="0" autoFill="0" autoLine="0" autoPict="0">
                <anchor moveWithCells="1">
                  <from>
                    <xdr:col>1</xdr:col>
                    <xdr:colOff>22860</xdr:colOff>
                    <xdr:row>22</xdr:row>
                    <xdr:rowOff>922020</xdr:rowOff>
                  </from>
                  <to>
                    <xdr:col>1</xdr:col>
                    <xdr:colOff>274320</xdr:colOff>
                    <xdr:row>23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3" r:id="rId6" name="Check Box 11">
              <controlPr defaultSize="0" autoFill="0" autoLine="0" autoPict="0">
                <anchor moveWithCells="1">
                  <from>
                    <xdr:col>1</xdr:col>
                    <xdr:colOff>228600</xdr:colOff>
                    <xdr:row>22</xdr:row>
                    <xdr:rowOff>320040</xdr:rowOff>
                  </from>
                  <to>
                    <xdr:col>1</xdr:col>
                    <xdr:colOff>480060</xdr:colOff>
                    <xdr:row>22</xdr:row>
                    <xdr:rowOff>617220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7" name="Check Box 12">
              <controlPr defaultSize="0" autoFill="0" autoLine="0" autoPict="0">
                <anchor moveWithCells="1">
                  <from>
                    <xdr:col>1</xdr:col>
                    <xdr:colOff>236220</xdr:colOff>
                    <xdr:row>22</xdr:row>
                    <xdr:rowOff>495300</xdr:rowOff>
                  </from>
                  <to>
                    <xdr:col>1</xdr:col>
                    <xdr:colOff>487680</xdr:colOff>
                    <xdr:row>22</xdr:row>
                    <xdr:rowOff>792480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5" r:id="rId8" name="Check Box 13">
              <controlPr defaultSize="0" autoFill="0" autoLine="0" autoPict="0">
                <anchor moveWithCells="1">
                  <from>
                    <xdr:col>1</xdr:col>
                    <xdr:colOff>228600</xdr:colOff>
                    <xdr:row>23</xdr:row>
                    <xdr:rowOff>228600</xdr:rowOff>
                  </from>
                  <to>
                    <xdr:col>1</xdr:col>
                    <xdr:colOff>480060</xdr:colOff>
                    <xdr:row>23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6" r:id="rId9" name="Check Box 14">
              <controlPr defaultSize="0" autoFill="0" autoLine="0" autoPict="0">
                <anchor moveWithCells="1">
                  <from>
                    <xdr:col>1</xdr:col>
                    <xdr:colOff>228600</xdr:colOff>
                    <xdr:row>23</xdr:row>
                    <xdr:rowOff>396240</xdr:rowOff>
                  </from>
                  <to>
                    <xdr:col>1</xdr:col>
                    <xdr:colOff>480060</xdr:colOff>
                    <xdr:row>23</xdr:row>
                    <xdr:rowOff>693420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7" r:id="rId10" name="Check Box 15">
              <controlPr defaultSize="0" autoFill="0" autoLine="0" autoPict="0">
                <anchor moveWithCells="1">
                  <from>
                    <xdr:col>1</xdr:col>
                    <xdr:colOff>53340</xdr:colOff>
                    <xdr:row>23</xdr:row>
                    <xdr:rowOff>693420</xdr:rowOff>
                  </from>
                  <to>
                    <xdr:col>1</xdr:col>
                    <xdr:colOff>304800</xdr:colOff>
                    <xdr:row>23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4" r:id="rId11" name="Check Box 22">
              <controlPr defaultSize="0" autoFill="0" autoLine="0" autoPict="0">
                <anchor moveWithCells="1">
                  <from>
                    <xdr:col>1</xdr:col>
                    <xdr:colOff>266700</xdr:colOff>
                    <xdr:row>19</xdr:row>
                    <xdr:rowOff>281940</xdr:rowOff>
                  </from>
                  <to>
                    <xdr:col>1</xdr:col>
                    <xdr:colOff>518160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5" r:id="rId12" name="Check Box 23">
              <controlPr defaultSize="0" autoFill="0" autoLine="0" autoPict="0">
                <anchor moveWithCells="1">
                  <from>
                    <xdr:col>1</xdr:col>
                    <xdr:colOff>266700</xdr:colOff>
                    <xdr:row>20</xdr:row>
                    <xdr:rowOff>121920</xdr:rowOff>
                  </from>
                  <to>
                    <xdr:col>1</xdr:col>
                    <xdr:colOff>518160</xdr:colOff>
                    <xdr:row>21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6" r:id="rId13" name="Check Box 24">
              <controlPr defaultSize="0" autoFill="0" autoLine="0" autoPict="0">
                <anchor moveWithCells="1">
                  <from>
                    <xdr:col>2</xdr:col>
                    <xdr:colOff>807720</xdr:colOff>
                    <xdr:row>19</xdr:row>
                    <xdr:rowOff>274320</xdr:rowOff>
                  </from>
                  <to>
                    <xdr:col>2</xdr:col>
                    <xdr:colOff>1059180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7" r:id="rId14" name="Check Box 25">
              <controlPr defaultSize="0" autoFill="0" autoLine="0" autoPict="0">
                <anchor moveWithCells="1">
                  <from>
                    <xdr:col>2</xdr:col>
                    <xdr:colOff>807720</xdr:colOff>
                    <xdr:row>20</xdr:row>
                    <xdr:rowOff>121920</xdr:rowOff>
                  </from>
                  <to>
                    <xdr:col>2</xdr:col>
                    <xdr:colOff>1059180</xdr:colOff>
                    <xdr:row>21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8" r:id="rId15" name="Check Box 26">
              <controlPr defaultSize="0" autoFill="0" autoLine="0" autoPict="0">
                <anchor moveWithCells="1">
                  <from>
                    <xdr:col>3</xdr:col>
                    <xdr:colOff>944880</xdr:colOff>
                    <xdr:row>19</xdr:row>
                    <xdr:rowOff>274320</xdr:rowOff>
                  </from>
                  <to>
                    <xdr:col>4</xdr:col>
                    <xdr:colOff>76200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19" r:id="rId16" name="Check Box 27">
              <controlPr defaultSize="0" autoFill="0" autoLine="0" autoPict="0">
                <anchor moveWithCells="1">
                  <from>
                    <xdr:col>3</xdr:col>
                    <xdr:colOff>944880</xdr:colOff>
                    <xdr:row>20</xdr:row>
                    <xdr:rowOff>114300</xdr:rowOff>
                  </from>
                  <to>
                    <xdr:col>4</xdr:col>
                    <xdr:colOff>76200</xdr:colOff>
                    <xdr:row>21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17" name="Check Box 28">
              <controlPr defaultSize="0" autoFill="0" autoLine="0" autoPict="0">
                <anchor moveWithCells="1">
                  <from>
                    <xdr:col>1</xdr:col>
                    <xdr:colOff>381000</xdr:colOff>
                    <xdr:row>21</xdr:row>
                    <xdr:rowOff>38100</xdr:rowOff>
                  </from>
                  <to>
                    <xdr:col>1</xdr:col>
                    <xdr:colOff>632460</xdr:colOff>
                    <xdr:row>21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18" name="Check Box 29">
              <controlPr defaultSize="0" autoFill="0" autoLine="0" autoPict="0">
                <anchor moveWithCells="1">
                  <from>
                    <xdr:col>2</xdr:col>
                    <xdr:colOff>990600</xdr:colOff>
                    <xdr:row>21</xdr:row>
                    <xdr:rowOff>38100</xdr:rowOff>
                  </from>
                  <to>
                    <xdr:col>3</xdr:col>
                    <xdr:colOff>121920</xdr:colOff>
                    <xdr:row>21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8A192-11E9-4B46-AA28-87D5D47261A9}">
  <sheetPr>
    <pageSetUpPr fitToPage="1"/>
  </sheetPr>
  <dimension ref="A1:L29"/>
  <sheetViews>
    <sheetView view="pageBreakPreview" zoomScale="85" zoomScaleNormal="85" zoomScaleSheetLayoutView="85" workbookViewId="0">
      <selection activeCell="H12" sqref="H12"/>
    </sheetView>
  </sheetViews>
  <sheetFormatPr defaultRowHeight="18"/>
  <cols>
    <col min="1" max="1" width="17.59765625" customWidth="1"/>
    <col min="2" max="2" width="10.69921875" customWidth="1"/>
    <col min="3" max="6" width="14.69921875" customWidth="1"/>
    <col min="10" max="10" width="18.8984375" customWidth="1"/>
    <col min="11" max="11" width="26.796875" bestFit="1" customWidth="1"/>
    <col min="12" max="12" width="19.69921875" customWidth="1"/>
  </cols>
  <sheetData>
    <row r="1" spans="1:12" ht="39.6" customHeight="1"/>
    <row r="2" spans="1:12">
      <c r="A2" s="3" t="s">
        <v>86</v>
      </c>
      <c r="B2" s="3"/>
      <c r="C2" s="3"/>
      <c r="D2" s="3"/>
      <c r="E2" s="3"/>
      <c r="F2" s="3"/>
    </row>
    <row r="3" spans="1:12" ht="22.2">
      <c r="A3" s="3"/>
      <c r="B3" s="56" t="s">
        <v>17</v>
      </c>
      <c r="C3" s="56"/>
      <c r="D3" s="33" t="s">
        <v>22</v>
      </c>
      <c r="E3" s="36" t="s">
        <v>46</v>
      </c>
      <c r="F3" s="36"/>
      <c r="H3" s="2"/>
    </row>
    <row r="4" spans="1:12" ht="25.95" customHeight="1">
      <c r="A4" s="4" t="s">
        <v>0</v>
      </c>
      <c r="B4" s="100" t="s">
        <v>47</v>
      </c>
      <c r="C4" s="101"/>
      <c r="D4" s="29" t="s">
        <v>19</v>
      </c>
      <c r="E4" s="102" t="s">
        <v>48</v>
      </c>
      <c r="F4" s="102"/>
    </row>
    <row r="5" spans="1:12" ht="25.95" customHeight="1">
      <c r="A5" s="30" t="s">
        <v>62</v>
      </c>
      <c r="B5" s="94" t="s">
        <v>59</v>
      </c>
      <c r="C5" s="95"/>
      <c r="D5" s="96"/>
      <c r="E5" s="81" t="s">
        <v>60</v>
      </c>
      <c r="F5" s="97">
        <v>12</v>
      </c>
    </row>
    <row r="6" spans="1:12" ht="25.95" customHeight="1">
      <c r="A6" s="15" t="s">
        <v>63</v>
      </c>
      <c r="B6" s="99" t="s">
        <v>64</v>
      </c>
      <c r="C6" s="99"/>
      <c r="D6" s="99"/>
      <c r="E6" s="81"/>
      <c r="F6" s="98"/>
    </row>
    <row r="7" spans="1:12" ht="27" customHeight="1">
      <c r="A7" s="124" t="s">
        <v>11</v>
      </c>
      <c r="B7" s="20" t="s">
        <v>3</v>
      </c>
      <c r="C7" s="125" t="s">
        <v>1</v>
      </c>
      <c r="D7" s="125"/>
      <c r="E7" s="125" t="s">
        <v>2</v>
      </c>
      <c r="F7" s="125"/>
      <c r="J7" s="11" t="s">
        <v>25</v>
      </c>
      <c r="K7" s="11"/>
      <c r="L7" s="11"/>
    </row>
    <row r="8" spans="1:12" ht="25.05" customHeight="1">
      <c r="A8" s="124"/>
      <c r="B8" s="19">
        <v>4</v>
      </c>
      <c r="C8" s="90">
        <v>168</v>
      </c>
      <c r="D8" s="90"/>
      <c r="E8" s="130">
        <v>63</v>
      </c>
      <c r="F8" s="130"/>
      <c r="J8" s="10" t="s">
        <v>26</v>
      </c>
      <c r="K8" s="10" t="s">
        <v>27</v>
      </c>
      <c r="L8" s="10" t="s">
        <v>28</v>
      </c>
    </row>
    <row r="9" spans="1:12" ht="25.05" customHeight="1">
      <c r="A9" s="124"/>
      <c r="B9" s="19">
        <v>5</v>
      </c>
      <c r="C9" s="91">
        <v>144</v>
      </c>
      <c r="D9" s="92"/>
      <c r="E9" s="90">
        <v>54</v>
      </c>
      <c r="F9" s="90"/>
      <c r="J9" s="69" t="s">
        <v>29</v>
      </c>
      <c r="K9" s="9" t="s">
        <v>37</v>
      </c>
      <c r="L9" s="9" t="s">
        <v>30</v>
      </c>
    </row>
    <row r="10" spans="1:12" ht="25.05" customHeight="1">
      <c r="A10" s="124"/>
      <c r="B10" s="19">
        <v>6</v>
      </c>
      <c r="C10" s="91">
        <v>176</v>
      </c>
      <c r="D10" s="92"/>
      <c r="E10" s="90">
        <v>66</v>
      </c>
      <c r="F10" s="90"/>
      <c r="J10" s="70"/>
      <c r="K10" s="9" t="s">
        <v>38</v>
      </c>
      <c r="L10" s="9" t="s">
        <v>31</v>
      </c>
    </row>
    <row r="11" spans="1:12" ht="25.05" customHeight="1">
      <c r="A11" s="124"/>
      <c r="B11" s="19">
        <v>7</v>
      </c>
      <c r="C11" s="91">
        <v>176</v>
      </c>
      <c r="D11" s="92"/>
      <c r="E11" s="90">
        <v>66</v>
      </c>
      <c r="F11" s="90"/>
      <c r="J11" s="70"/>
      <c r="K11" s="9" t="s">
        <v>39</v>
      </c>
      <c r="L11" s="9" t="s">
        <v>32</v>
      </c>
    </row>
    <row r="12" spans="1:12" ht="25.05" customHeight="1">
      <c r="A12" s="124"/>
      <c r="B12" s="19">
        <v>8</v>
      </c>
      <c r="C12" s="91">
        <v>160</v>
      </c>
      <c r="D12" s="92"/>
      <c r="E12" s="90">
        <v>60</v>
      </c>
      <c r="F12" s="90"/>
      <c r="J12" s="71"/>
      <c r="K12" s="9" t="s">
        <v>40</v>
      </c>
      <c r="L12" s="9" t="s">
        <v>33</v>
      </c>
    </row>
    <row r="13" spans="1:12" ht="25.05" customHeight="1">
      <c r="A13" s="124"/>
      <c r="B13" s="19">
        <v>9</v>
      </c>
      <c r="C13" s="90">
        <v>152</v>
      </c>
      <c r="D13" s="90"/>
      <c r="E13" s="90">
        <v>57</v>
      </c>
      <c r="F13" s="90"/>
    </row>
    <row r="14" spans="1:12" ht="25.05" customHeight="1">
      <c r="A14" s="124"/>
      <c r="B14" s="19">
        <v>10</v>
      </c>
      <c r="C14" s="90">
        <v>168</v>
      </c>
      <c r="D14" s="90"/>
      <c r="E14" s="90">
        <v>63</v>
      </c>
      <c r="F14" s="90"/>
      <c r="J14" t="s">
        <v>50</v>
      </c>
    </row>
    <row r="15" spans="1:12" ht="25.05" customHeight="1">
      <c r="A15" s="124"/>
      <c r="B15" s="19">
        <v>11</v>
      </c>
      <c r="C15" s="90">
        <v>144</v>
      </c>
      <c r="D15" s="90"/>
      <c r="E15" s="90">
        <v>57</v>
      </c>
      <c r="F15" s="90"/>
      <c r="J15" t="s">
        <v>34</v>
      </c>
    </row>
    <row r="16" spans="1:12" ht="25.05" customHeight="1">
      <c r="A16" s="124"/>
      <c r="B16" s="19">
        <v>12</v>
      </c>
      <c r="C16" s="90">
        <v>184</v>
      </c>
      <c r="D16" s="90"/>
      <c r="E16" s="90">
        <v>69</v>
      </c>
      <c r="F16" s="90"/>
      <c r="J16" s="9" t="s">
        <v>26</v>
      </c>
      <c r="K16" s="9" t="s">
        <v>27</v>
      </c>
      <c r="L16" s="9" t="s">
        <v>28</v>
      </c>
    </row>
    <row r="17" spans="1:12" ht="25.05" customHeight="1">
      <c r="A17" s="124"/>
      <c r="B17" s="19">
        <v>1</v>
      </c>
      <c r="C17" s="90">
        <v>152</v>
      </c>
      <c r="D17" s="90"/>
      <c r="E17" s="90">
        <v>57</v>
      </c>
      <c r="F17" s="90"/>
      <c r="J17" s="69" t="s">
        <v>29</v>
      </c>
      <c r="K17" s="9" t="s">
        <v>41</v>
      </c>
      <c r="L17" s="9" t="s">
        <v>35</v>
      </c>
    </row>
    <row r="18" spans="1:12" ht="25.05" customHeight="1">
      <c r="A18" s="124"/>
      <c r="B18" s="19">
        <v>2</v>
      </c>
      <c r="C18" s="90">
        <v>144</v>
      </c>
      <c r="D18" s="90"/>
      <c r="E18" s="90">
        <v>54</v>
      </c>
      <c r="F18" s="90"/>
      <c r="J18" s="70"/>
      <c r="K18" s="9" t="s">
        <v>42</v>
      </c>
      <c r="L18" s="9" t="s">
        <v>36</v>
      </c>
    </row>
    <row r="19" spans="1:12" ht="25.05" customHeight="1">
      <c r="A19" s="124"/>
      <c r="B19" s="19">
        <v>3</v>
      </c>
      <c r="C19" s="90">
        <v>176</v>
      </c>
      <c r="D19" s="90"/>
      <c r="E19" s="90">
        <v>66</v>
      </c>
      <c r="F19" s="90"/>
      <c r="J19" s="70"/>
      <c r="K19" s="9" t="s">
        <v>43</v>
      </c>
      <c r="L19" s="9" t="s">
        <v>32</v>
      </c>
    </row>
    <row r="20" spans="1:12" ht="25.05" customHeight="1">
      <c r="A20" s="124"/>
      <c r="B20" s="21" t="s">
        <v>4</v>
      </c>
      <c r="C20" s="93">
        <f>SUM(C8:D19)</f>
        <v>1944</v>
      </c>
      <c r="D20" s="93"/>
      <c r="E20" s="93">
        <f>SUM(E8:F19)</f>
        <v>732</v>
      </c>
      <c r="F20" s="93"/>
      <c r="J20" s="71"/>
      <c r="K20" s="9" t="s">
        <v>44</v>
      </c>
      <c r="L20" s="9" t="s">
        <v>33</v>
      </c>
    </row>
    <row r="21" spans="1:12" ht="28.05" customHeight="1">
      <c r="A21" s="7" t="s">
        <v>5</v>
      </c>
      <c r="B21" s="88">
        <f>ROUNDDOWN(E20/C20*100,0)</f>
        <v>37</v>
      </c>
      <c r="C21" s="89"/>
      <c r="D21" s="1" t="s">
        <v>9</v>
      </c>
      <c r="E21" s="49" t="s">
        <v>10</v>
      </c>
      <c r="F21" s="123"/>
    </row>
    <row r="22" spans="1:12" ht="28.05" customHeight="1">
      <c r="A22" s="5" t="s">
        <v>6</v>
      </c>
      <c r="B22" s="41" t="s">
        <v>67</v>
      </c>
      <c r="C22" s="42"/>
      <c r="D22" s="42"/>
      <c r="E22" s="42"/>
      <c r="F22" s="42"/>
    </row>
    <row r="23" spans="1:12" ht="30" customHeight="1">
      <c r="A23" s="8" t="s">
        <v>7</v>
      </c>
      <c r="B23" s="37" t="s">
        <v>57</v>
      </c>
      <c r="C23" s="38"/>
      <c r="D23" s="38"/>
      <c r="E23" s="38" t="s">
        <v>20</v>
      </c>
      <c r="F23" s="46"/>
    </row>
    <row r="24" spans="1:12" ht="76.8" customHeight="1">
      <c r="A24" s="57" t="s">
        <v>12</v>
      </c>
      <c r="B24" s="59" t="s">
        <v>58</v>
      </c>
      <c r="C24" s="60"/>
      <c r="D24" s="60"/>
      <c r="E24" s="60"/>
      <c r="F24" s="61"/>
    </row>
    <row r="25" spans="1:12" ht="79.95" customHeight="1">
      <c r="A25" s="58"/>
      <c r="B25" s="43" t="s">
        <v>24</v>
      </c>
      <c r="C25" s="44"/>
      <c r="D25" s="44"/>
      <c r="E25" s="44"/>
      <c r="F25" s="45"/>
    </row>
    <row r="26" spans="1:12" ht="30" customHeight="1">
      <c r="A26" s="5" t="s">
        <v>8</v>
      </c>
      <c r="B26" s="86">
        <v>1540000</v>
      </c>
      <c r="C26" s="87"/>
      <c r="D26" s="87"/>
      <c r="E26" s="54" t="s">
        <v>51</v>
      </c>
      <c r="F26" s="55"/>
    </row>
    <row r="27" spans="1:12" ht="24" customHeight="1">
      <c r="A27" s="35" t="s">
        <v>65</v>
      </c>
      <c r="B27" s="35"/>
      <c r="C27" s="35"/>
      <c r="D27" s="35"/>
      <c r="E27" s="35"/>
      <c r="F27" s="35"/>
    </row>
    <row r="28" spans="1:12" ht="24" customHeight="1">
      <c r="A28" s="35" t="s">
        <v>79</v>
      </c>
      <c r="B28" s="35"/>
      <c r="C28" s="35"/>
      <c r="D28" s="35"/>
      <c r="E28" s="35"/>
      <c r="F28" s="35"/>
    </row>
    <row r="29" spans="1:12" ht="24" customHeight="1">
      <c r="A29" s="35" t="s">
        <v>87</v>
      </c>
      <c r="B29" s="35"/>
      <c r="C29" s="35"/>
      <c r="D29" s="35"/>
      <c r="E29" s="35"/>
      <c r="F29" s="35"/>
    </row>
  </sheetData>
  <mergeCells count="52">
    <mergeCell ref="B3:C3"/>
    <mergeCell ref="E3:F3"/>
    <mergeCell ref="B4:C4"/>
    <mergeCell ref="E4:F4"/>
    <mergeCell ref="B5:D5"/>
    <mergeCell ref="E5:E6"/>
    <mergeCell ref="F5:F6"/>
    <mergeCell ref="B6:D6"/>
    <mergeCell ref="E8:F8"/>
    <mergeCell ref="C9:D9"/>
    <mergeCell ref="E9:F9"/>
    <mergeCell ref="C13:D13"/>
    <mergeCell ref="E13:F13"/>
    <mergeCell ref="J9:J12"/>
    <mergeCell ref="C10:D10"/>
    <mergeCell ref="E10:F10"/>
    <mergeCell ref="C11:D11"/>
    <mergeCell ref="E11:F11"/>
    <mergeCell ref="C12:D12"/>
    <mergeCell ref="E12:F12"/>
    <mergeCell ref="E14:F14"/>
    <mergeCell ref="C15:D15"/>
    <mergeCell ref="E15:F15"/>
    <mergeCell ref="C16:D16"/>
    <mergeCell ref="E16:F16"/>
    <mergeCell ref="C14:D14"/>
    <mergeCell ref="A24:A25"/>
    <mergeCell ref="B24:F24"/>
    <mergeCell ref="B25:F25"/>
    <mergeCell ref="J17:J20"/>
    <mergeCell ref="C18:D18"/>
    <mergeCell ref="E18:F18"/>
    <mergeCell ref="C19:D19"/>
    <mergeCell ref="E19:F19"/>
    <mergeCell ref="C20:D20"/>
    <mergeCell ref="E20:F20"/>
    <mergeCell ref="C17:D17"/>
    <mergeCell ref="E17:F17"/>
    <mergeCell ref="A7:A20"/>
    <mergeCell ref="C7:D7"/>
    <mergeCell ref="E7:F7"/>
    <mergeCell ref="C8:D8"/>
    <mergeCell ref="B21:C21"/>
    <mergeCell ref="E21:F21"/>
    <mergeCell ref="B22:F22"/>
    <mergeCell ref="B23:D23"/>
    <mergeCell ref="E23:F23"/>
    <mergeCell ref="B26:D26"/>
    <mergeCell ref="E26:F26"/>
    <mergeCell ref="A27:F27"/>
    <mergeCell ref="A28:F28"/>
    <mergeCell ref="A29:F29"/>
  </mergeCells>
  <phoneticPr fontId="1"/>
  <dataValidations count="1">
    <dataValidation type="list" allowBlank="1" showInputMessage="1" showErrorMessage="1" sqref="D3" xr:uid="{B866E804-3E4F-4CA7-9AC0-B820E5E725E9}">
      <formula1>"（選手）,（指導者）"</formula1>
    </dataValidation>
  </dataValidations>
  <pageMargins left="0.7" right="0.7" top="0.75" bottom="0.75" header="0.3" footer="0.3"/>
  <pageSetup paperSize="9" scale="83" fitToWidth="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25" r:id="rId4" name="Check Box 9">
              <controlPr defaultSize="0" autoFill="0" autoLine="0" autoPict="0">
                <anchor moveWithCells="1">
                  <from>
                    <xdr:col>1</xdr:col>
                    <xdr:colOff>7620</xdr:colOff>
                    <xdr:row>23</xdr:row>
                    <xdr:rowOff>22860</xdr:rowOff>
                  </from>
                  <to>
                    <xdr:col>1</xdr:col>
                    <xdr:colOff>259080</xdr:colOff>
                    <xdr:row>23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5" name="Check Box 10">
              <controlPr defaultSize="0" autoFill="0" autoLine="0" autoPict="0">
                <anchor moveWithCells="1">
                  <from>
                    <xdr:col>1</xdr:col>
                    <xdr:colOff>22860</xdr:colOff>
                    <xdr:row>23</xdr:row>
                    <xdr:rowOff>922020</xdr:rowOff>
                  </from>
                  <to>
                    <xdr:col>1</xdr:col>
                    <xdr:colOff>274320</xdr:colOff>
                    <xdr:row>24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6" name="Check Box 11">
              <controlPr defaultSize="0" autoFill="0" autoLine="0" autoPict="0">
                <anchor moveWithCells="1">
                  <from>
                    <xdr:col>1</xdr:col>
                    <xdr:colOff>228600</xdr:colOff>
                    <xdr:row>23</xdr:row>
                    <xdr:rowOff>320040</xdr:rowOff>
                  </from>
                  <to>
                    <xdr:col>1</xdr:col>
                    <xdr:colOff>480060</xdr:colOff>
                    <xdr:row>23</xdr:row>
                    <xdr:rowOff>617220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7" name="Check Box 12">
              <controlPr defaultSize="0" autoFill="0" autoLine="0" autoPict="0">
                <anchor moveWithCells="1">
                  <from>
                    <xdr:col>1</xdr:col>
                    <xdr:colOff>236220</xdr:colOff>
                    <xdr:row>23</xdr:row>
                    <xdr:rowOff>495300</xdr:rowOff>
                  </from>
                  <to>
                    <xdr:col>1</xdr:col>
                    <xdr:colOff>487680</xdr:colOff>
                    <xdr:row>23</xdr:row>
                    <xdr:rowOff>792480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8" name="Check Box 13">
              <controlPr defaultSize="0" autoFill="0" autoLine="0" autoPict="0">
                <anchor moveWithCells="1">
                  <from>
                    <xdr:col>1</xdr:col>
                    <xdr:colOff>228600</xdr:colOff>
                    <xdr:row>24</xdr:row>
                    <xdr:rowOff>228600</xdr:rowOff>
                  </from>
                  <to>
                    <xdr:col>1</xdr:col>
                    <xdr:colOff>480060</xdr:colOff>
                    <xdr:row>24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9" name="Check Box 14">
              <controlPr defaultSize="0" autoFill="0" autoLine="0" autoPict="0">
                <anchor moveWithCells="1">
                  <from>
                    <xdr:col>1</xdr:col>
                    <xdr:colOff>228600</xdr:colOff>
                    <xdr:row>24</xdr:row>
                    <xdr:rowOff>396240</xdr:rowOff>
                  </from>
                  <to>
                    <xdr:col>1</xdr:col>
                    <xdr:colOff>480060</xdr:colOff>
                    <xdr:row>24</xdr:row>
                    <xdr:rowOff>693420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0" name="Check Box 15">
              <controlPr defaultSize="0" autoFill="0" autoLine="0" autoPict="0">
                <anchor moveWithCells="1">
                  <from>
                    <xdr:col>1</xdr:col>
                    <xdr:colOff>53340</xdr:colOff>
                    <xdr:row>24</xdr:row>
                    <xdr:rowOff>693420</xdr:rowOff>
                  </from>
                  <to>
                    <xdr:col>1</xdr:col>
                    <xdr:colOff>304800</xdr:colOff>
                    <xdr:row>24</xdr:row>
                    <xdr:rowOff>990600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11" name="Check Box 28">
              <controlPr defaultSize="0" autoFill="0" autoLine="0" autoPict="0">
                <anchor moveWithCells="1">
                  <from>
                    <xdr:col>1</xdr:col>
                    <xdr:colOff>7620</xdr:colOff>
                    <xdr:row>23</xdr:row>
                    <xdr:rowOff>22860</xdr:rowOff>
                  </from>
                  <to>
                    <xdr:col>1</xdr:col>
                    <xdr:colOff>259080</xdr:colOff>
                    <xdr:row>23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12" name="Check Box 32">
              <controlPr defaultSize="0" autoFill="0" autoLine="0" autoPict="0">
                <anchor moveWithCells="1">
                  <from>
                    <xdr:col>1</xdr:col>
                    <xdr:colOff>228600</xdr:colOff>
                    <xdr:row>24</xdr:row>
                    <xdr:rowOff>228600</xdr:rowOff>
                  </from>
                  <to>
                    <xdr:col>1</xdr:col>
                    <xdr:colOff>480060</xdr:colOff>
                    <xdr:row>24</xdr:row>
                    <xdr:rowOff>525780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13" name="Check Box 36">
              <controlPr defaultSize="0" autoFill="0" autoLine="0" autoPict="0">
                <anchor moveWithCells="1">
                  <from>
                    <xdr:col>1</xdr:col>
                    <xdr:colOff>266700</xdr:colOff>
                    <xdr:row>20</xdr:row>
                    <xdr:rowOff>281940</xdr:rowOff>
                  </from>
                  <to>
                    <xdr:col>1</xdr:col>
                    <xdr:colOff>518160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14" name="Check Box 37">
              <controlPr defaultSize="0" autoFill="0" autoLine="0" autoPict="0">
                <anchor moveWithCells="1">
                  <from>
                    <xdr:col>1</xdr:col>
                    <xdr:colOff>266700</xdr:colOff>
                    <xdr:row>21</xdr:row>
                    <xdr:rowOff>121920</xdr:rowOff>
                  </from>
                  <to>
                    <xdr:col>1</xdr:col>
                    <xdr:colOff>518160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15" name="Check Box 38">
              <controlPr defaultSize="0" autoFill="0" autoLine="0" autoPict="0">
                <anchor moveWithCells="1">
                  <from>
                    <xdr:col>2</xdr:col>
                    <xdr:colOff>807720</xdr:colOff>
                    <xdr:row>20</xdr:row>
                    <xdr:rowOff>274320</xdr:rowOff>
                  </from>
                  <to>
                    <xdr:col>2</xdr:col>
                    <xdr:colOff>1059180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16" name="Check Box 39">
              <controlPr defaultSize="0" autoFill="0" autoLine="0" autoPict="0">
                <anchor moveWithCells="1">
                  <from>
                    <xdr:col>2</xdr:col>
                    <xdr:colOff>807720</xdr:colOff>
                    <xdr:row>21</xdr:row>
                    <xdr:rowOff>121920</xdr:rowOff>
                  </from>
                  <to>
                    <xdr:col>2</xdr:col>
                    <xdr:colOff>1059180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17" name="Check Box 40">
              <controlPr defaultSize="0" autoFill="0" autoLine="0" autoPict="0">
                <anchor moveWithCells="1">
                  <from>
                    <xdr:col>3</xdr:col>
                    <xdr:colOff>944880</xdr:colOff>
                    <xdr:row>20</xdr:row>
                    <xdr:rowOff>274320</xdr:rowOff>
                  </from>
                  <to>
                    <xdr:col>4</xdr:col>
                    <xdr:colOff>76200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18" name="Check Box 41">
              <controlPr defaultSize="0" autoFill="0" autoLine="0" autoPict="0">
                <anchor moveWithCells="1">
                  <from>
                    <xdr:col>3</xdr:col>
                    <xdr:colOff>944880</xdr:colOff>
                    <xdr:row>21</xdr:row>
                    <xdr:rowOff>114300</xdr:rowOff>
                  </from>
                  <to>
                    <xdr:col>4</xdr:col>
                    <xdr:colOff>76200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19" name="Check Box 42">
              <controlPr defaultSize="0" autoFill="0" autoLine="0" autoPict="0">
                <anchor moveWithCells="1">
                  <from>
                    <xdr:col>1</xdr:col>
                    <xdr:colOff>381000</xdr:colOff>
                    <xdr:row>22</xdr:row>
                    <xdr:rowOff>38100</xdr:rowOff>
                  </from>
                  <to>
                    <xdr:col>1</xdr:col>
                    <xdr:colOff>632460</xdr:colOff>
                    <xdr:row>22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20" name="Check Box 43">
              <controlPr defaultSize="0" autoFill="0" autoLine="0" autoPict="0">
                <anchor moveWithCells="1">
                  <from>
                    <xdr:col>2</xdr:col>
                    <xdr:colOff>990600</xdr:colOff>
                    <xdr:row>22</xdr:row>
                    <xdr:rowOff>38100</xdr:rowOff>
                  </from>
                  <to>
                    <xdr:col>3</xdr:col>
                    <xdr:colOff>121920</xdr:colOff>
                    <xdr:row>22</xdr:row>
                    <xdr:rowOff>335280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別紙１（計画）</vt:lpstr>
      <vt:lpstr> 【記載例】別紙１（計画）</vt:lpstr>
      <vt:lpstr>別紙１－１（変更計画） </vt:lpstr>
      <vt:lpstr> 【記載例】別紙１－１（変更計画）</vt:lpstr>
      <vt:lpstr>別紙３（実績）</vt:lpstr>
      <vt:lpstr> 【記載例】別紙３（実績）</vt:lpstr>
      <vt:lpstr>' 【記載例】別紙１（計画）'!Print_Area</vt:lpstr>
      <vt:lpstr>' 【記載例】別紙１－１（変更計画）'!Print_Area</vt:lpstr>
      <vt:lpstr>' 【記載例】別紙３（実績）'!Print_Area</vt:lpstr>
      <vt:lpstr>'別紙１（計画）'!Print_Area</vt:lpstr>
      <vt:lpstr>'別紙１－１（変更計画） '!Print_Area</vt:lpstr>
      <vt:lpstr>'別紙３（実績）'!Print_Area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智美 原槇</dc:creator>
  <cp:lastModifiedBy>kenspo-015</cp:lastModifiedBy>
  <cp:lastPrinted>2026-08-03T06:31:22Z</cp:lastPrinted>
  <dcterms:created xsi:type="dcterms:W3CDTF">2025-09-12T08:09:58Z</dcterms:created>
  <dcterms:modified xsi:type="dcterms:W3CDTF">2026-08-05T07:26:57Z</dcterms:modified>
</cp:coreProperties>
</file>